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firstSheet="1" activeTab="1"/>
  </bookViews>
  <sheets>
    <sheet name="汇总表" sheetId="2" r:id="rId1"/>
    <sheet name="备案制招聘" sheetId="3" r:id="rId2"/>
  </sheets>
  <definedNames>
    <definedName name="_xlnm._FilterDatabase" localSheetId="1" hidden="1">备案制招聘!$A$1:$M$7</definedName>
    <definedName name="_xlnm._FilterDatabase" localSheetId="0" hidden="1">汇总表!$A$3:$N$153</definedName>
    <definedName name="_xlnm.Print_Area" localSheetId="0">汇总表!$A$1:$N$153</definedName>
    <definedName name="_xlnm.Print_Titles" localSheetId="1">备案制招聘!$1:$1</definedName>
    <definedName name="_xlnm.Print_Titles" localSheetId="0">汇总表!$3:$3</definedName>
  </definedNames>
  <calcPr calcId="144525"/>
</workbook>
</file>

<file path=xl/calcChain.xml><?xml version="1.0" encoding="utf-8"?>
<calcChain xmlns="http://schemas.openxmlformats.org/spreadsheetml/2006/main">
  <c r="F153" i="2" l="1"/>
  <c r="F146" i="2"/>
  <c r="F140" i="2"/>
  <c r="F136" i="2"/>
  <c r="F133" i="2"/>
  <c r="F129" i="2"/>
  <c r="F127" i="2"/>
  <c r="F125" i="2"/>
  <c r="F123" i="2"/>
  <c r="F116" i="2"/>
  <c r="F113" i="2"/>
  <c r="F112" i="2"/>
  <c r="F111" i="2"/>
  <c r="F110" i="2"/>
  <c r="F106" i="2"/>
  <c r="F104" i="2"/>
  <c r="F102" i="2"/>
  <c r="F101" i="2"/>
  <c r="F93" i="2"/>
  <c r="F89" i="2"/>
  <c r="F83" i="2" s="1"/>
  <c r="F88" i="2"/>
  <c r="F86" i="2"/>
  <c r="F84" i="2"/>
  <c r="N83" i="2"/>
  <c r="E83" i="2"/>
  <c r="D83" i="2"/>
  <c r="C83" i="2"/>
  <c r="F82" i="2"/>
  <c r="F81" i="2"/>
  <c r="F80" i="2"/>
  <c r="F78" i="2"/>
  <c r="F77" i="2"/>
  <c r="F76" i="2"/>
  <c r="F75" i="2"/>
  <c r="F73" i="2"/>
  <c r="F72" i="2"/>
  <c r="F71" i="2"/>
  <c r="F69" i="2"/>
  <c r="F68" i="2"/>
  <c r="F67" i="2"/>
  <c r="F64" i="2"/>
  <c r="F62" i="2"/>
  <c r="F61" i="2"/>
  <c r="F58" i="2"/>
  <c r="F56" i="2"/>
  <c r="F54" i="2"/>
  <c r="F50" i="2"/>
  <c r="F46" i="2"/>
  <c r="F37" i="2"/>
  <c r="F36" i="2"/>
  <c r="F35" i="2"/>
  <c r="F31" i="2"/>
  <c r="F30" i="2"/>
  <c r="F28" i="2"/>
  <c r="F26" i="2"/>
  <c r="F25" i="2"/>
  <c r="F24" i="2"/>
  <c r="F22" i="2"/>
  <c r="F20" i="2"/>
  <c r="F14" i="2"/>
  <c r="F13" i="2"/>
  <c r="F12" i="2"/>
  <c r="F11" i="2"/>
  <c r="F10" i="2"/>
  <c r="F8" i="2"/>
  <c r="F7" i="2"/>
  <c r="F6" i="2"/>
  <c r="F5" i="2" s="1"/>
  <c r="E5" i="2"/>
  <c r="E4" i="2" s="1"/>
  <c r="D5" i="2"/>
  <c r="D4" i="2" s="1"/>
  <c r="C5" i="2"/>
  <c r="C4" i="2" s="1"/>
  <c r="F4" i="2" l="1"/>
</calcChain>
</file>

<file path=xl/sharedStrings.xml><?xml version="1.0" encoding="utf-8"?>
<sst xmlns="http://schemas.openxmlformats.org/spreadsheetml/2006/main" count="989" uniqueCount="400">
  <si>
    <t>附件6：</t>
  </si>
  <si>
    <t>常熟市事业单位公开招聘计划汇总表（2022年度）</t>
  </si>
  <si>
    <t>事业单位名称</t>
  </si>
  <si>
    <t>经费渠道</t>
  </si>
  <si>
    <t>编制数</t>
  </si>
  <si>
    <t>在编人数</t>
  </si>
  <si>
    <t>自然减员数</t>
  </si>
  <si>
    <t>空编数</t>
  </si>
  <si>
    <t>岗位名称</t>
  </si>
  <si>
    <t>增配对象</t>
  </si>
  <si>
    <t>学历条件</t>
  </si>
  <si>
    <t>专业条件</t>
  </si>
  <si>
    <t>其他条件</t>
  </si>
  <si>
    <t>备注</t>
  </si>
  <si>
    <t>主管部门</t>
  </si>
  <si>
    <t>拟批准计划数</t>
  </si>
  <si>
    <t>申报单位合计</t>
  </si>
  <si>
    <t>全市事业单位2022年自然减员数预计167名（不含教育卫生系统）</t>
  </si>
  <si>
    <t>市属事业单位合计</t>
  </si>
  <si>
    <t>中共常熟市委党校</t>
  </si>
  <si>
    <t>全额拨款</t>
  </si>
  <si>
    <t>教师</t>
  </si>
  <si>
    <t>应届毕业生或社会在职</t>
  </si>
  <si>
    <t>硕士研究生及以上</t>
  </si>
  <si>
    <t>社会政治类、法律类、公共管理类</t>
  </si>
  <si>
    <t>男</t>
  </si>
  <si>
    <t>直属</t>
  </si>
  <si>
    <t>常熟市城市展示馆</t>
  </si>
  <si>
    <t>财务管理</t>
  </si>
  <si>
    <t>本科及以上</t>
  </si>
  <si>
    <t>财务财会类</t>
  </si>
  <si>
    <t>具有相应学位，具有会计初级专业职称</t>
  </si>
  <si>
    <t>档案馆</t>
  </si>
  <si>
    <t>常熟市新时代文明实践指导中心</t>
  </si>
  <si>
    <t>志愿服务管理</t>
  </si>
  <si>
    <t>应届毕业生</t>
  </si>
  <si>
    <t>中文文秘类、公共管理类、法律类</t>
  </si>
  <si>
    <t>宣传部</t>
  </si>
  <si>
    <t>文明实践管理</t>
  </si>
  <si>
    <t>社会在职</t>
  </si>
  <si>
    <t>哲学、中共党史、马克思主义哲学、中外政治制度</t>
  </si>
  <si>
    <t>常熟市社会治理现代化综合指挥中心</t>
  </si>
  <si>
    <t>督查管理</t>
  </si>
  <si>
    <t>公共管理类</t>
  </si>
  <si>
    <t>具有相应学位</t>
  </si>
  <si>
    <t>常熟市第三产业办公室</t>
  </si>
  <si>
    <t>服务业规划</t>
  </si>
  <si>
    <t>交通工程类</t>
  </si>
  <si>
    <t>常熟市散装水泥办公室</t>
  </si>
  <si>
    <t>散装水泥管理</t>
  </si>
  <si>
    <t>本科</t>
  </si>
  <si>
    <t>建筑工程类</t>
  </si>
  <si>
    <t>常熟市粮油质量监测所</t>
  </si>
  <si>
    <t>差额补贴</t>
  </si>
  <si>
    <t>粮油质量监测</t>
  </si>
  <si>
    <t>食品工程类</t>
  </si>
  <si>
    <t>具有相应学位，男性</t>
  </si>
  <si>
    <t>常熟市产业研究发展中心</t>
  </si>
  <si>
    <t>产业研究</t>
  </si>
  <si>
    <t>计算机类</t>
  </si>
  <si>
    <t>工信局</t>
  </si>
  <si>
    <t>产业服务</t>
  </si>
  <si>
    <t>电子信息类</t>
  </si>
  <si>
    <t>机械工程类</t>
  </si>
  <si>
    <t>经济类</t>
  </si>
  <si>
    <t>医药化工类</t>
  </si>
  <si>
    <t>综合管理</t>
  </si>
  <si>
    <t>社会政治类</t>
  </si>
  <si>
    <t>中共党员</t>
  </si>
  <si>
    <t>常熟市社会福利院</t>
  </si>
  <si>
    <t>医生</t>
  </si>
  <si>
    <t>医学类</t>
  </si>
  <si>
    <t>具有内科或全科执业医师资格证书</t>
  </si>
  <si>
    <t>民政局</t>
  </si>
  <si>
    <t>业务管理</t>
  </si>
  <si>
    <t>中文文秘类、社会政治类</t>
  </si>
  <si>
    <t>常熟市儿童福利院</t>
  </si>
  <si>
    <t>研究生：儿科学、中医儿科学                本科：妇幼保健医学、临床医学、中医学、中西医临床医学</t>
  </si>
  <si>
    <t>具有执业医师资格证书</t>
  </si>
  <si>
    <t>护理</t>
  </si>
  <si>
    <t>研究生：护理、护理学               本科：护理学、高级护理、涉外护理</t>
  </si>
  <si>
    <t>常熟市救助管理站</t>
  </si>
  <si>
    <t>社会工作与管理、管理科学、监所管理、社会学</t>
  </si>
  <si>
    <t>常熟市婚姻登记处</t>
  </si>
  <si>
    <t>文秘兼婚姻登记员</t>
  </si>
  <si>
    <t>中文文秘类</t>
  </si>
  <si>
    <t>具有2年及以上工作经历</t>
  </si>
  <si>
    <t>常熟市政府投资项目资金管理办公室</t>
  </si>
  <si>
    <t>财政工作</t>
  </si>
  <si>
    <t>财政局</t>
  </si>
  <si>
    <t>具有相应学位，女性</t>
  </si>
  <si>
    <t>常熟市基层财政服务中心</t>
  </si>
  <si>
    <t>乡镇财政工作</t>
  </si>
  <si>
    <t>常熟市土地储备中心</t>
  </si>
  <si>
    <t>自然资源规划管理</t>
  </si>
  <si>
    <t>硕士研究生</t>
  </si>
  <si>
    <t>城建规划类和土地管理类</t>
  </si>
  <si>
    <t>常熟市燃气管理办公室</t>
  </si>
  <si>
    <t>燃气安全管理1</t>
  </si>
  <si>
    <t>建筑环境与能源应用工程，安全工程，安全防范工程，油气储运工程，供热、供燃气、通风及空调工程，石油与天然气工程，安全技术及工程，安全科学与工程</t>
  </si>
  <si>
    <t>男性，具有相应学位，本岗位需从事室外作业</t>
  </si>
  <si>
    <t>住建局</t>
  </si>
  <si>
    <t>燃气安全管理2</t>
  </si>
  <si>
    <t>女性，具有相应学位，本岗位需从事室外作业</t>
  </si>
  <si>
    <t>燃气设施管理1</t>
  </si>
  <si>
    <t>机械工程及自动化，机械工程，化学工程与工艺，油气加工工程，流体机械及工程，化工过程机械，化学工程，化学工程与技术，有机化学</t>
  </si>
  <si>
    <t>燃气设施管理2</t>
  </si>
  <si>
    <t>常熟市房产市场和交易管理中心</t>
  </si>
  <si>
    <t>房产市场管理</t>
  </si>
  <si>
    <t>土木工程，工程力学，工程管理，建筑工程，工民建，工程结构分析，结构工程，建筑技术科学</t>
  </si>
  <si>
    <t>具有相应学位；本岗位需从事室外作业，适合男性</t>
  </si>
  <si>
    <t>常熟市城南环境卫生管理所</t>
  </si>
  <si>
    <t>环境工程</t>
  </si>
  <si>
    <t>环境工程、环境科学、环境科学与工程、环境生态工程</t>
  </si>
  <si>
    <t>具有相应学位
环卫一线，适合男性</t>
  </si>
  <si>
    <t>城管局</t>
  </si>
  <si>
    <t>常熟市交通运输综合行政执法大队</t>
  </si>
  <si>
    <t>路政执法</t>
  </si>
  <si>
    <t>公共管理类、交通工程类</t>
  </si>
  <si>
    <t>具有相应学位；板块中队、路政中队一线稽查执法（需值夜班）</t>
  </si>
  <si>
    <t>交通局</t>
  </si>
  <si>
    <t>客运监管</t>
  </si>
  <si>
    <t>具有相应学位；板块中队一线稽查执法（需值夜班）</t>
  </si>
  <si>
    <t>货运监管</t>
  </si>
  <si>
    <t>交通工程建设监管</t>
  </si>
  <si>
    <t>法规监督</t>
  </si>
  <si>
    <t>法律类</t>
  </si>
  <si>
    <t>水上综合执法（海事管理）</t>
  </si>
  <si>
    <t>交通工程类、公共管理类</t>
  </si>
  <si>
    <t>具有相应学位；海事执法（需值夜班）</t>
  </si>
  <si>
    <t>水上综合执法（港航管理）</t>
  </si>
  <si>
    <t>航道港口类</t>
  </si>
  <si>
    <t>具有相应学位；港航执法（需值夜班）</t>
  </si>
  <si>
    <t>水上综合执法（防污染）</t>
  </si>
  <si>
    <t>环境保护类</t>
  </si>
  <si>
    <t>具有相应学位；水路、公路环境执法（需值夜班）</t>
  </si>
  <si>
    <t>常熟市公路事业发展中心</t>
  </si>
  <si>
    <t>行政管理</t>
  </si>
  <si>
    <t>工程管理</t>
  </si>
  <si>
    <t>交通工程类、建筑工程类</t>
  </si>
  <si>
    <t>常熟市港航事业发展中心</t>
  </si>
  <si>
    <t>财务</t>
  </si>
  <si>
    <t>交通工程类、航道港口类</t>
  </si>
  <si>
    <t>港口管理</t>
  </si>
  <si>
    <t>常熟市交通运输应急指挥中心</t>
  </si>
  <si>
    <t>运输管理</t>
  </si>
  <si>
    <t>交通信息工程及控制，交通运输规划与管理，交通运输工程，交通运输</t>
  </si>
  <si>
    <t>具有相应学位；具有1年及以上工作经验</t>
  </si>
  <si>
    <t>信息平台开发</t>
  </si>
  <si>
    <t>常熟市绿色交通与工程质量监督中心</t>
  </si>
  <si>
    <t>工程监督</t>
  </si>
  <si>
    <t>建筑工程类、交通工程类</t>
  </si>
  <si>
    <t>具有相应学位；具有1年及以上工作经历</t>
  </si>
  <si>
    <t>常熟市交通工程管理处</t>
  </si>
  <si>
    <t>工程建设</t>
  </si>
  <si>
    <t xml:space="preserve">道路桥梁与渡河工程；交通土建工程；桥梁与隧道工程；土木工程 </t>
  </si>
  <si>
    <t>安全管理</t>
  </si>
  <si>
    <t>安全工程；应急管理；应急技术与管理；安全技术及工程</t>
  </si>
  <si>
    <t>水利工程管理</t>
  </si>
  <si>
    <t>水利水电工程、农业水利工程、水务工程、土木工程、工程管理</t>
  </si>
  <si>
    <t>常熟市水利技术推广站</t>
  </si>
  <si>
    <t>水利科研</t>
  </si>
  <si>
    <t>水利水电工程、农业水利工程、水土保持与荒漠化防治、水利工程、农业水土工程</t>
  </si>
  <si>
    <t>水务局</t>
  </si>
  <si>
    <t>常熟市沿江堤闸管理所</t>
  </si>
  <si>
    <t>水闸运行</t>
  </si>
  <si>
    <t>电气工程及其自动化、机械制造及其自动化、自动化、机械工程及其自动化、电气工程与自动化、电气工程与智能控制、机械工程及自动化</t>
  </si>
  <si>
    <t>一线运行工作，以夜间值班为主，适于男性</t>
  </si>
  <si>
    <t>水闸船舶管理</t>
  </si>
  <si>
    <t>航海技术、轮机工程、船舶与海洋工程、港口航道与海岸工程、港口海岸及治河工程、海洋工程与技术</t>
  </si>
  <si>
    <t>一线运行工作，需要驾驶船舶，适于男性</t>
  </si>
  <si>
    <t>江苏省望虞河常熟管理所</t>
  </si>
  <si>
    <t>电气工程及其自动化、自动化、机械工程及自动化、机械工程及其自动化、机械工程、电气工程、机械制造及其自动化、电气工程与自动化</t>
  </si>
  <si>
    <t>具有相应学位、需参与夜间值班和野外作业，适合男性</t>
  </si>
  <si>
    <t>水利水务</t>
  </si>
  <si>
    <t>水利工程类</t>
  </si>
  <si>
    <t>常熟市农业机械技术推广站</t>
  </si>
  <si>
    <t>农机推广</t>
  </si>
  <si>
    <t>农业机械化及其自动化、计算机（网络管理）类</t>
  </si>
  <si>
    <t>农业农村局</t>
  </si>
  <si>
    <t>常熟市动物疫病预防控制中心</t>
  </si>
  <si>
    <t>动物疫病防控</t>
  </si>
  <si>
    <t>畜牧、畜牧学、兽医、兽医学、基础兽医学、预防兽医学</t>
  </si>
  <si>
    <t>常熟市农业科学研究所</t>
  </si>
  <si>
    <t>种子管理</t>
  </si>
  <si>
    <t>种子科学与工程、农学、作物栽培学与耕作学、作物遗传育种、作物、作物学、农村区域发展</t>
  </si>
  <si>
    <t>作物栽培管理</t>
  </si>
  <si>
    <t>作物栽培学与耕作学、作物遗传育种、作物、作物学</t>
  </si>
  <si>
    <t>常熟市畜禽屠宰检疫和城区动物防疫中心</t>
  </si>
  <si>
    <t>动物防疫检疫</t>
  </si>
  <si>
    <t>兽医、畜牧兽医、动物防疫与检疫、动物科学、动物医学</t>
  </si>
  <si>
    <t>夜间屠宰检疫，适合男性</t>
  </si>
  <si>
    <t>常熟市商务综合行政执法大队</t>
  </si>
  <si>
    <t>综合执法</t>
  </si>
  <si>
    <t>化学工程类</t>
  </si>
  <si>
    <t>具有相应学位；户外工作，适合男性。</t>
  </si>
  <si>
    <t>商务局</t>
  </si>
  <si>
    <t>常熟市图书馆</t>
  </si>
  <si>
    <t>阅读推广</t>
  </si>
  <si>
    <t>汉语言文学、新闻学、传播学、网络与新媒体、新闻与传播、新闻传播学</t>
  </si>
  <si>
    <t>文体旅局</t>
  </si>
  <si>
    <t>图书情报与档案管理</t>
  </si>
  <si>
    <t>图书馆学、档案学、档案管理、情报学、图书情报与档案管理、图书情报</t>
  </si>
  <si>
    <t>常熟博物馆</t>
  </si>
  <si>
    <t>展览陈列</t>
  </si>
  <si>
    <t>艺术设计学、艺术设计、设计艺术学、工艺美术、中国画、美术学、动画</t>
  </si>
  <si>
    <t>常熟市军队离休退休干部休养所</t>
  </si>
  <si>
    <t>财务会计</t>
  </si>
  <si>
    <t>财务财会类、
审计类</t>
  </si>
  <si>
    <t>退役军人事务局</t>
  </si>
  <si>
    <t>常熟市消防服务中心</t>
  </si>
  <si>
    <t>防火监督</t>
  </si>
  <si>
    <t>安全生产类</t>
  </si>
  <si>
    <t>应急局</t>
  </si>
  <si>
    <t>常熟市知识产权快速维权中心</t>
  </si>
  <si>
    <t>知识产权维权服务岗</t>
  </si>
  <si>
    <t>市场监管局</t>
  </si>
  <si>
    <t>知识产权业务管理岗</t>
  </si>
  <si>
    <t>艺术设计、工业设计、服装与服饰设计、产品设计</t>
  </si>
  <si>
    <t>常熟市文联文艺创作研究室</t>
  </si>
  <si>
    <t>文学创作</t>
  </si>
  <si>
    <t>汉语言文学、新闻学、高级文秘、艺术史论、艺术学</t>
  </si>
  <si>
    <t>文联</t>
  </si>
  <si>
    <t xml:space="preserve">市招生工作委员会办公室  </t>
  </si>
  <si>
    <t>计算机（软件）类</t>
  </si>
  <si>
    <t>教育局</t>
  </si>
  <si>
    <t>常熟市邮政业发展中心</t>
  </si>
  <si>
    <t>业务监管科</t>
  </si>
  <si>
    <t>法学类</t>
  </si>
  <si>
    <t>具有相应学位，一线执法夜查、男性</t>
  </si>
  <si>
    <t>邮政局</t>
  </si>
  <si>
    <t>乡镇街道事业单位合计</t>
  </si>
  <si>
    <t xml:space="preserve">常熟市虞山街道社会事务服务中心  </t>
  </si>
  <si>
    <t>虞山街道</t>
  </si>
  <si>
    <t>文教体育</t>
  </si>
  <si>
    <t>艺术类</t>
  </si>
  <si>
    <t>常熟市常福街道社会事务服务中心</t>
  </si>
  <si>
    <t>社会管理1</t>
  </si>
  <si>
    <t>具有相应学位、男性</t>
  </si>
  <si>
    <t>常福街道</t>
  </si>
  <si>
    <t>社会管理2</t>
  </si>
  <si>
    <t>具有相应学位、女性</t>
  </si>
  <si>
    <t>常熟市虞山水利管理服务站</t>
  </si>
  <si>
    <t>经济管理</t>
  </si>
  <si>
    <t>常熟市莫城街道社会事务管理中心</t>
  </si>
  <si>
    <t>文化管理</t>
  </si>
  <si>
    <t>莫城街道</t>
  </si>
  <si>
    <t>机电控制类</t>
  </si>
  <si>
    <t>规划建设</t>
  </si>
  <si>
    <t>常熟市琴川街道社会事务服务中心</t>
  </si>
  <si>
    <t>综合执法1</t>
  </si>
  <si>
    <t>一线执法、需夜间值班，适合男性</t>
  </si>
  <si>
    <t>琴川街道</t>
  </si>
  <si>
    <t>综合执法2</t>
  </si>
  <si>
    <t>经济统计工作1</t>
  </si>
  <si>
    <t>网络经济学、产业经济学、经济与行政管理、数学与应用数学</t>
  </si>
  <si>
    <t>男性、具有相应学位</t>
  </si>
  <si>
    <t>经济统计工作2</t>
  </si>
  <si>
    <t>女性、具有相应学位</t>
  </si>
  <si>
    <t>劳动保障</t>
  </si>
  <si>
    <t>法学、劳动与社会保障、劳动和社会保障、劳动关系、社会保障</t>
  </si>
  <si>
    <t>公共服务</t>
  </si>
  <si>
    <t>综合管理1</t>
  </si>
  <si>
    <t>安全生产</t>
  </si>
  <si>
    <t>一线执法，需经常赴企业进行安全检查，适合男性</t>
  </si>
  <si>
    <t>常熟市高铁站区域管理中心</t>
  </si>
  <si>
    <t>常熟市梅李水利管理服务站</t>
  </si>
  <si>
    <t>水利安全环境</t>
  </si>
  <si>
    <t>梅李镇</t>
  </si>
  <si>
    <t xml:space="preserve">常熟市梅李镇社会事务服务中心 </t>
  </si>
  <si>
    <t>农村农业</t>
  </si>
  <si>
    <t>农业机械化及其自动化、农业电气化与自动化、农学、种子科学与工程、植物科学与技术、设施农业科学与工程</t>
  </si>
  <si>
    <t>常熟市梅李镇经济服务中心</t>
  </si>
  <si>
    <t>综合治理</t>
  </si>
  <si>
    <t>企业服务</t>
  </si>
  <si>
    <t>常熟市海虞镇社会事务服务中心</t>
  </si>
  <si>
    <t>农业生产</t>
  </si>
  <si>
    <t>农学、园艺、植物保护、农村区域发展</t>
  </si>
  <si>
    <t>海虞镇</t>
  </si>
  <si>
    <t>常熟市海虞镇经济服务中心</t>
  </si>
  <si>
    <t>安全执法</t>
  </si>
  <si>
    <t>安全生产类、化学工程类</t>
  </si>
  <si>
    <t>具有相应学位，一线执法、男性</t>
  </si>
  <si>
    <t>常熟市海虞水利管理服务站</t>
  </si>
  <si>
    <t>水务管理</t>
  </si>
  <si>
    <t>江苏高科技氟化学工业园管委会</t>
  </si>
  <si>
    <t>信息管理</t>
  </si>
  <si>
    <t>企业管理</t>
  </si>
  <si>
    <t>工商管理类</t>
  </si>
  <si>
    <t>建设管理</t>
  </si>
  <si>
    <t>城建规划类</t>
  </si>
  <si>
    <t>常熟市支塘镇社会事务服务中心</t>
  </si>
  <si>
    <t>建筑工程类、城建规划类</t>
  </si>
  <si>
    <t>支塘镇</t>
  </si>
  <si>
    <t>卫生监督</t>
  </si>
  <si>
    <t>公共卫生类</t>
  </si>
  <si>
    <t>常熟市沙家浜镇社会事务服务中心</t>
  </si>
  <si>
    <t>行政执法</t>
  </si>
  <si>
    <t>安全生产类、化学工程类、材料工程类</t>
  </si>
  <si>
    <t>具有相应学位，一线执法，适合男性</t>
  </si>
  <si>
    <t>沙家浜镇</t>
  </si>
  <si>
    <t>农村经济</t>
  </si>
  <si>
    <t>农村区域发展、农村与区域发展、会计、会计学、财务管理、统计学、经济统计学</t>
  </si>
  <si>
    <t>常熟市沙家浜镇经济服务中心</t>
  </si>
  <si>
    <t>建设规划</t>
  </si>
  <si>
    <t>建筑学、建筑工程、建筑与土木工程、土木工程、工民建、工程管理</t>
  </si>
  <si>
    <t>农村工作</t>
  </si>
  <si>
    <t>动物科学、动物医学、动植物检疫、预防兽医学、兽医学、动物学、动物药学、水产养殖、水产养殖学</t>
  </si>
  <si>
    <t>具有相应学位，须野外作业</t>
  </si>
  <si>
    <t>常熟市尚湖镇社会事务服务中心</t>
  </si>
  <si>
    <t>尚湖镇</t>
  </si>
  <si>
    <t>机械设计制造及其自动化，机械制造及自动化，自动化，机械工程及自动化，机械工程及其自动化，机械电子工程</t>
  </si>
  <si>
    <t>常熟市尚湖镇经济服务中心</t>
  </si>
  <si>
    <t>会计</t>
  </si>
  <si>
    <t>财务财会类、金融类</t>
  </si>
  <si>
    <t>现代农业管理、农学、农业机械化及其自动化、农业水利工程</t>
  </si>
  <si>
    <t>常熟市古里镇经济服务中心</t>
  </si>
  <si>
    <t>应急管理</t>
  </si>
  <si>
    <t>古里镇</t>
  </si>
  <si>
    <t>生态环境</t>
  </si>
  <si>
    <t>综合文秘</t>
  </si>
  <si>
    <t>汉语言文学、应用语言学、新闻学、网络与新媒体、新闻与传播、中国语言文学、新闻传播学</t>
  </si>
  <si>
    <t>产业发展</t>
  </si>
  <si>
    <t>常熟市古里镇社会事务服务中心</t>
  </si>
  <si>
    <t>建筑工程、土木工程、工民建、工业与民用建筑、道路桥梁与渡河工程、给排水工程、建筑与土木工程、市政工程、质量管理工程</t>
  </si>
  <si>
    <t>财务金融</t>
  </si>
  <si>
    <t>文化服务</t>
  </si>
  <si>
    <t>美术学、艺术设计学、艺术设计、视觉传达设计、视觉传达、影视摄影与制作</t>
  </si>
  <si>
    <t>常熟市董浜镇经济服务中心</t>
  </si>
  <si>
    <t>招商引资</t>
  </si>
  <si>
    <t>董浜镇</t>
  </si>
  <si>
    <t>规划建设类、建设工程类</t>
  </si>
  <si>
    <t>大数据应用</t>
  </si>
  <si>
    <t>机械工程类、机电控制类</t>
  </si>
  <si>
    <t>常熟市辛庄镇经济服务中心</t>
  </si>
  <si>
    <t>男，具有相应学位</t>
  </si>
  <si>
    <t>辛庄镇</t>
  </si>
  <si>
    <t>不限</t>
  </si>
  <si>
    <t>具有相应学位，面向在常熟服务聘期已满的大学生村官</t>
  </si>
  <si>
    <t>常熟市碧溪街道社会事务服务中心</t>
  </si>
  <si>
    <t>建筑工程、土木工程、建筑电气与智能化、工民建</t>
  </si>
  <si>
    <t>取得相应学位，女性</t>
  </si>
  <si>
    <t>碧溪街道</t>
  </si>
  <si>
    <t>取得相应学位，男性</t>
  </si>
  <si>
    <t>社会管理</t>
  </si>
  <si>
    <t>城市管理</t>
  </si>
  <si>
    <t>面向服役满2年退役军人</t>
  </si>
  <si>
    <t>城管，一线执法</t>
  </si>
  <si>
    <t>常熟市碧溪街道经济服务中心</t>
  </si>
  <si>
    <t>环境保护</t>
  </si>
  <si>
    <t>取得相应学位</t>
  </si>
  <si>
    <t>河道管理处</t>
    <phoneticPr fontId="18" type="noConversion"/>
  </si>
  <si>
    <t>自然资源和规划局</t>
    <phoneticPr fontId="18" type="noConversion"/>
  </si>
  <si>
    <t>政法委</t>
    <phoneticPr fontId="18" type="noConversion"/>
  </si>
  <si>
    <t>发改委</t>
    <phoneticPr fontId="18" type="noConversion"/>
  </si>
  <si>
    <t>3</t>
  </si>
  <si>
    <t>常熟市第一人民医院</t>
  </si>
  <si>
    <t>备案制</t>
  </si>
  <si>
    <t>经济类（会计、审计）</t>
  </si>
  <si>
    <t>序号</t>
    <phoneticPr fontId="20" type="noConversion"/>
  </si>
  <si>
    <t>主管部门</t>
    <phoneticPr fontId="20" type="noConversion"/>
  </si>
  <si>
    <t>招聘单位</t>
    <phoneticPr fontId="20" type="noConversion"/>
  </si>
  <si>
    <t>岗位简介</t>
  </si>
  <si>
    <t>招聘人数</t>
  </si>
  <si>
    <t>学历要求</t>
  </si>
  <si>
    <t>专业要求</t>
  </si>
  <si>
    <t>信息技术</t>
  </si>
  <si>
    <t>常熟市卫健委</t>
  </si>
  <si>
    <t>0512-52308542</t>
  </si>
  <si>
    <t>计算机维护</t>
  </si>
  <si>
    <t>从事计算机相关工作</t>
  </si>
  <si>
    <t>常熟市中医院（新区医院）</t>
  </si>
  <si>
    <t>从事计算机信息管理</t>
  </si>
  <si>
    <t>常熟市淼泉卫生院</t>
  </si>
  <si>
    <t>从事财务管理</t>
  </si>
  <si>
    <t>常熟市大义卫生院</t>
  </si>
  <si>
    <t>常熟市张桥卫生院</t>
  </si>
  <si>
    <t>岗位类别</t>
    <phoneticPr fontId="20" type="noConversion"/>
  </si>
  <si>
    <t>联系电话</t>
    <phoneticPr fontId="20" type="noConversion"/>
  </si>
  <si>
    <t>备注</t>
    <phoneticPr fontId="20" type="noConversion"/>
  </si>
  <si>
    <t>2022年毕业生</t>
    <phoneticPr fontId="19" type="noConversion"/>
  </si>
  <si>
    <t>开考比例</t>
    <phoneticPr fontId="19" type="noConversion"/>
  </si>
  <si>
    <t>3</t>
    <phoneticPr fontId="19" type="noConversion"/>
  </si>
  <si>
    <t>3</t>
    <phoneticPr fontId="19" type="noConversion"/>
  </si>
  <si>
    <t>常熟市2022年事业单位公开招聘备案制工作人员岗位简介表</t>
    <phoneticPr fontId="19" type="noConversion"/>
  </si>
  <si>
    <t>145</t>
    <phoneticPr fontId="19" type="noConversion"/>
  </si>
  <si>
    <t>146</t>
    <phoneticPr fontId="19" type="noConversion"/>
  </si>
  <si>
    <t>147</t>
  </si>
  <si>
    <t>148</t>
  </si>
  <si>
    <t>149</t>
  </si>
  <si>
    <t>岗位
名称</t>
    <phoneticPr fontId="20" type="noConversion"/>
  </si>
  <si>
    <t>计算机（软件）类、
计算机（网络管理）类</t>
    <phoneticPr fontId="19" type="noConversion"/>
  </si>
  <si>
    <t>具有会计中级及以上职称</t>
    <phoneticPr fontId="19" type="noConversion"/>
  </si>
  <si>
    <t>具有相应学位，且具有计算机副高级及以上职称；或为技工院校预备技师（技师）班毕业生，且具有计算机高级技师国家职业资格证或职业技能等级证（学历不限）</t>
    <phoneticPr fontId="20" type="noConversion"/>
  </si>
  <si>
    <t>岗位
代码</t>
    <phoneticPr fontId="19" type="noConversion"/>
  </si>
  <si>
    <t>36-2</t>
    <phoneticPr fontId="19" type="noConversion"/>
  </si>
  <si>
    <t>36-3</t>
  </si>
  <si>
    <t>36-4</t>
  </si>
  <si>
    <t>36-5</t>
  </si>
  <si>
    <t>36-6</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</si>
</sst>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宋体"/>
      <charset val="134"/>
      <scheme val="minor"/>
    </font>
    <font>
      <sz val="14"/>
      <name val="宋体"/>
      <family val="3"/>
      <charset val="134"/>
      <scheme val="major"/>
    </font>
    <font>
      <sz val="10"/>
      <name val="宋体"/>
      <family val="3"/>
      <charset val="134"/>
    </font>
    <font>
      <sz val="10"/>
      <color rgb="FFFF0000"/>
      <name val="宋体"/>
      <family val="3"/>
      <charset val="134"/>
    </font>
    <font>
      <sz val="8"/>
      <name val="宋体"/>
      <family val="3"/>
      <charset val="134"/>
    </font>
    <font>
      <b/>
      <sz val="10"/>
      <name val="宋体"/>
      <family val="3"/>
      <charset val="134"/>
    </font>
    <font>
      <sz val="14"/>
      <name val="黑体"/>
      <family val="3"/>
      <charset val="134"/>
    </font>
    <font>
      <sz val="22"/>
      <name val="方正小标宋简体"/>
      <family val="3"/>
      <charset val="134"/>
    </font>
    <font>
      <sz val="10"/>
      <name val="黑体"/>
      <family val="3"/>
      <charset val="134"/>
    </font>
    <font>
      <b/>
      <sz val="10"/>
      <name val="黑体"/>
      <family val="3"/>
      <charset val="134"/>
    </font>
    <font>
      <b/>
      <sz val="14"/>
      <name val="宋体"/>
      <family val="3"/>
      <charset val="134"/>
      <scheme val="major"/>
    </font>
    <font>
      <b/>
      <sz val="8"/>
      <name val="宋体"/>
      <family val="3"/>
      <charset val="134"/>
    </font>
    <font>
      <sz val="8"/>
      <name val="宋体"/>
      <family val="3"/>
      <charset val="134"/>
      <scheme val="minor"/>
    </font>
    <font>
      <sz val="8"/>
      <color rgb="FFFF0000"/>
      <name val="宋体"/>
      <family val="3"/>
      <charset val="134"/>
    </font>
    <font>
      <b/>
      <sz val="8"/>
      <color rgb="FFFF0000"/>
      <name val="宋体"/>
      <family val="3"/>
      <charset val="134"/>
    </font>
    <font>
      <sz val="8"/>
      <color indexed="8"/>
      <name val="宋体"/>
      <family val="3"/>
      <charset val="134"/>
    </font>
    <font>
      <sz val="8"/>
      <color theme="1"/>
      <name val="宋体"/>
      <family val="3"/>
      <charset val="134"/>
    </font>
    <font>
      <sz val="11"/>
      <color theme="1"/>
      <name val="宋体"/>
      <family val="3"/>
      <charset val="134"/>
      <scheme val="minor"/>
    </font>
    <font>
      <sz val="9"/>
      <name val="宋体"/>
      <family val="3"/>
      <charset val="134"/>
      <scheme val="minor"/>
    </font>
    <font>
      <sz val="9"/>
      <name val="宋体"/>
      <family val="2"/>
      <charset val="134"/>
      <scheme val="minor"/>
    </font>
    <font>
      <sz val="9"/>
      <name val="宋体"/>
      <family val="3"/>
      <charset val="134"/>
    </font>
    <font>
      <sz val="12"/>
      <name val="宋体"/>
      <family val="3"/>
      <charset val="134"/>
    </font>
    <font>
      <b/>
      <sz val="11"/>
      <name val="宋体"/>
      <family val="3"/>
      <charset val="134"/>
      <scheme val="minor"/>
    </font>
    <font>
      <b/>
      <sz val="24"/>
      <name val="宋体"/>
      <family val="3"/>
      <charset val="134"/>
    </font>
    <font>
      <b/>
      <sz val="18"/>
      <name val="宋体"/>
      <family val="3"/>
      <charset val="134"/>
    </font>
    <font>
      <b/>
      <sz val="9"/>
      <name val="宋体"/>
      <family val="3"/>
      <charset val="134"/>
    </font>
    <font>
      <b/>
      <sz val="12"/>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n">
        <color auto="1"/>
      </top>
      <bottom style="thick">
        <color auto="1"/>
      </bottom>
      <diagonal/>
    </border>
  </borders>
  <cellStyleXfs count="4">
    <xf numFmtId="0" fontId="0" fillId="0" borderId="0">
      <alignment vertical="center"/>
    </xf>
    <xf numFmtId="0" fontId="17" fillId="0" borderId="0">
      <alignment vertical="center"/>
    </xf>
    <xf numFmtId="0" fontId="17" fillId="0" borderId="0" applyBorder="0">
      <alignment vertical="center"/>
    </xf>
    <xf numFmtId="0" fontId="17" fillId="0" borderId="0">
      <alignment vertical="center"/>
    </xf>
  </cellStyleXfs>
  <cellXfs count="7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0" xfId="0" applyFont="1" applyFill="1" applyBorder="1" applyAlignment="1">
      <alignment horizontal="center" vertical="center"/>
    </xf>
    <xf numFmtId="0" fontId="11"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1" xfId="1" applyFont="1" applyFill="1" applyBorder="1" applyAlignment="1">
      <alignment horizontal="center" vertical="top" wrapText="1"/>
    </xf>
    <xf numFmtId="0" fontId="11"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21" fillId="0" borderId="0" xfId="0" applyFont="1" applyFill="1" applyAlignment="1">
      <alignment horizontal="center" vertical="center"/>
    </xf>
    <xf numFmtId="49" fontId="21" fillId="0" borderId="0" xfId="0" applyNumberFormat="1" applyFont="1" applyFill="1" applyAlignment="1">
      <alignment horizontal="center" vertical="center" wrapText="1"/>
    </xf>
    <xf numFmtId="49" fontId="21" fillId="0" borderId="0" xfId="0" applyNumberFormat="1" applyFont="1" applyFill="1" applyAlignment="1">
      <alignment horizontal="center" vertical="center"/>
    </xf>
    <xf numFmtId="0" fontId="20" fillId="0" borderId="0" xfId="0" applyFont="1" applyFill="1" applyAlignment="1">
      <alignment horizontal="center" vertical="center"/>
    </xf>
    <xf numFmtId="0" fontId="22" fillId="0" borderId="1" xfId="0" applyFont="1" applyFill="1" applyBorder="1" applyAlignment="1">
      <alignment horizontal="center" vertical="center" wrapText="1"/>
    </xf>
    <xf numFmtId="0" fontId="21" fillId="0" borderId="0" xfId="0" applyFont="1" applyFill="1" applyAlignment="1">
      <alignment vertical="center"/>
    </xf>
    <xf numFmtId="0" fontId="24" fillId="0" borderId="0"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cellXfs>
  <cellStyles count="4">
    <cellStyle name="常规" xfId="0" builtinId="0"/>
    <cellStyle name="常规 2" xfId="1"/>
    <cellStyle name="常规 2 2 2" xfId="3"/>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view="pageBreakPreview" topLeftCell="A25" zoomScale="130" zoomScaleNormal="115" workbookViewId="0">
      <selection activeCell="N29" sqref="N29"/>
    </sheetView>
  </sheetViews>
  <sheetFormatPr defaultColWidth="9" defaultRowHeight="12"/>
  <cols>
    <col min="1" max="1" width="8.5" style="4" customWidth="1"/>
    <col min="2" max="2" width="4.875" style="4" customWidth="1"/>
    <col min="3" max="3" width="5.375" style="4" customWidth="1"/>
    <col min="4" max="4" width="5.5" style="4" customWidth="1"/>
    <col min="5" max="5" width="5.625" style="4" customWidth="1"/>
    <col min="6" max="6" width="4" style="4" customWidth="1"/>
    <col min="7" max="7" width="7.875" style="4" customWidth="1"/>
    <col min="8" max="8" width="8.75" style="4" customWidth="1"/>
    <col min="9" max="9" width="8.625" style="4" customWidth="1"/>
    <col min="10" max="10" width="17" style="5" customWidth="1"/>
    <col min="11" max="12" width="9.75" style="4" customWidth="1"/>
    <col min="13" max="13" width="6.5" style="4" customWidth="1"/>
    <col min="14" max="14" width="5.125" style="6" customWidth="1"/>
    <col min="15" max="16384" width="9" style="7"/>
  </cols>
  <sheetData>
    <row r="1" spans="1:17" s="1" customFormat="1" ht="18.75">
      <c r="A1" s="8" t="s">
        <v>0</v>
      </c>
      <c r="B1" s="9"/>
      <c r="C1" s="9"/>
      <c r="D1" s="9"/>
      <c r="E1" s="9"/>
      <c r="F1" s="9"/>
      <c r="G1" s="9"/>
      <c r="H1" s="9"/>
      <c r="I1" s="9"/>
      <c r="J1" s="9"/>
      <c r="K1" s="9"/>
      <c r="L1" s="9"/>
      <c r="M1" s="9"/>
      <c r="N1" s="17"/>
    </row>
    <row r="2" spans="1:17" ht="32.1" customHeight="1">
      <c r="A2" s="72" t="s">
        <v>1</v>
      </c>
      <c r="B2" s="72"/>
      <c r="C2" s="72"/>
      <c r="D2" s="72"/>
      <c r="E2" s="72"/>
      <c r="F2" s="72"/>
      <c r="G2" s="72"/>
      <c r="H2" s="72"/>
      <c r="I2" s="72"/>
      <c r="J2" s="72"/>
      <c r="K2" s="72"/>
      <c r="L2" s="72"/>
      <c r="M2" s="72"/>
      <c r="N2" s="72"/>
      <c r="O2" s="61"/>
      <c r="P2" s="61"/>
      <c r="Q2" s="61"/>
    </row>
    <row r="3" spans="1:17" s="2" customFormat="1" ht="3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61"/>
      <c r="P3" s="61"/>
      <c r="Q3" s="61"/>
    </row>
    <row r="4" spans="1:17" s="2" customFormat="1" ht="24">
      <c r="A4" s="11" t="s">
        <v>16</v>
      </c>
      <c r="B4" s="12"/>
      <c r="C4" s="11">
        <f>C5+C83</f>
        <v>2377</v>
      </c>
      <c r="D4" s="11">
        <f>D5+D83</f>
        <v>1892</v>
      </c>
      <c r="E4" s="11">
        <f>E5+E83</f>
        <v>82</v>
      </c>
      <c r="F4" s="11">
        <f>F5+F83</f>
        <v>485</v>
      </c>
      <c r="G4" s="11"/>
      <c r="H4" s="73" t="s">
        <v>17</v>
      </c>
      <c r="I4" s="74"/>
      <c r="J4" s="75"/>
      <c r="K4" s="74"/>
      <c r="L4" s="76"/>
      <c r="M4" s="11"/>
      <c r="N4" s="11">
        <v>147</v>
      </c>
      <c r="O4" s="61"/>
      <c r="P4" s="61"/>
      <c r="Q4" s="61"/>
    </row>
    <row r="5" spans="1:17" s="2" customFormat="1" ht="27.95" customHeight="1">
      <c r="A5" s="11" t="s">
        <v>18</v>
      </c>
      <c r="B5" s="11"/>
      <c r="C5" s="11">
        <f>SUM(C6:C82)</f>
        <v>1316</v>
      </c>
      <c r="D5" s="11">
        <f>SUM(D6:D82)</f>
        <v>1027</v>
      </c>
      <c r="E5" s="11">
        <f>SUM(E6:E82)</f>
        <v>56</v>
      </c>
      <c r="F5" s="11">
        <f>SUM(F6:F82)</f>
        <v>289</v>
      </c>
      <c r="G5" s="11"/>
      <c r="H5" s="11"/>
      <c r="I5" s="11"/>
      <c r="J5" s="18"/>
      <c r="K5" s="11"/>
      <c r="L5" s="11"/>
      <c r="M5" s="11"/>
      <c r="N5" s="19">
        <v>77</v>
      </c>
      <c r="O5" s="61"/>
      <c r="P5" s="61"/>
      <c r="Q5" s="61"/>
    </row>
    <row r="6" spans="1:17" s="2" customFormat="1" ht="24.95" customHeight="1">
      <c r="A6" s="13" t="s">
        <v>19</v>
      </c>
      <c r="B6" s="13" t="s">
        <v>20</v>
      </c>
      <c r="C6" s="13">
        <v>36</v>
      </c>
      <c r="D6" s="13">
        <v>28</v>
      </c>
      <c r="E6" s="13">
        <v>2</v>
      </c>
      <c r="F6" s="13">
        <f>C6-D6</f>
        <v>8</v>
      </c>
      <c r="G6" s="13" t="s">
        <v>21</v>
      </c>
      <c r="H6" s="14" t="s">
        <v>22</v>
      </c>
      <c r="I6" s="14" t="s">
        <v>23</v>
      </c>
      <c r="J6" s="14" t="s">
        <v>24</v>
      </c>
      <c r="K6" s="14" t="s">
        <v>25</v>
      </c>
      <c r="L6" s="14"/>
      <c r="M6" s="20" t="s">
        <v>26</v>
      </c>
      <c r="N6" s="21">
        <v>1</v>
      </c>
      <c r="O6" s="61"/>
      <c r="P6" s="61"/>
      <c r="Q6" s="61"/>
    </row>
    <row r="7" spans="1:17" s="2" customFormat="1" ht="33.950000000000003" customHeight="1">
      <c r="A7" s="13" t="s">
        <v>27</v>
      </c>
      <c r="B7" s="13" t="s">
        <v>20</v>
      </c>
      <c r="C7" s="13">
        <v>6</v>
      </c>
      <c r="D7" s="13">
        <v>4</v>
      </c>
      <c r="E7" s="13">
        <v>0</v>
      </c>
      <c r="F7" s="13">
        <f>C7-D7</f>
        <v>2</v>
      </c>
      <c r="G7" s="14" t="s">
        <v>28</v>
      </c>
      <c r="H7" s="14" t="s">
        <v>22</v>
      </c>
      <c r="I7" s="14" t="s">
        <v>29</v>
      </c>
      <c r="J7" s="14" t="s">
        <v>30</v>
      </c>
      <c r="K7" s="14" t="s">
        <v>31</v>
      </c>
      <c r="L7" s="14"/>
      <c r="M7" s="20" t="s">
        <v>32</v>
      </c>
      <c r="N7" s="21">
        <v>1</v>
      </c>
    </row>
    <row r="8" spans="1:17" s="2" customFormat="1" ht="21.95" customHeight="1">
      <c r="A8" s="57" t="s">
        <v>33</v>
      </c>
      <c r="B8" s="57" t="s">
        <v>20</v>
      </c>
      <c r="C8" s="57">
        <v>6</v>
      </c>
      <c r="D8" s="57">
        <v>2</v>
      </c>
      <c r="E8" s="57">
        <v>0</v>
      </c>
      <c r="F8" s="57">
        <f>C8-D8</f>
        <v>4</v>
      </c>
      <c r="G8" s="14" t="s">
        <v>34</v>
      </c>
      <c r="H8" s="14" t="s">
        <v>35</v>
      </c>
      <c r="I8" s="14" t="s">
        <v>29</v>
      </c>
      <c r="J8" s="14" t="s">
        <v>36</v>
      </c>
      <c r="K8" s="14" t="s">
        <v>25</v>
      </c>
      <c r="L8" s="14"/>
      <c r="M8" s="71" t="s">
        <v>37</v>
      </c>
      <c r="N8" s="21">
        <v>1</v>
      </c>
    </row>
    <row r="9" spans="1:17" s="2" customFormat="1" ht="27" customHeight="1">
      <c r="A9" s="58"/>
      <c r="B9" s="58"/>
      <c r="C9" s="58"/>
      <c r="D9" s="58"/>
      <c r="E9" s="58"/>
      <c r="F9" s="59"/>
      <c r="G9" s="14" t="s">
        <v>38</v>
      </c>
      <c r="H9" s="14" t="s">
        <v>39</v>
      </c>
      <c r="I9" s="14" t="s">
        <v>29</v>
      </c>
      <c r="J9" s="14" t="s">
        <v>40</v>
      </c>
      <c r="K9" s="14"/>
      <c r="L9" s="14"/>
      <c r="M9" s="70"/>
      <c r="N9" s="21">
        <v>1</v>
      </c>
    </row>
    <row r="10" spans="1:17" s="2" customFormat="1" ht="42.95" customHeight="1">
      <c r="A10" s="14" t="s">
        <v>41</v>
      </c>
      <c r="B10" s="14" t="s">
        <v>20</v>
      </c>
      <c r="C10" s="14">
        <v>8</v>
      </c>
      <c r="D10" s="14">
        <v>6</v>
      </c>
      <c r="E10" s="14">
        <v>0</v>
      </c>
      <c r="F10" s="14">
        <f>C10-D10</f>
        <v>2</v>
      </c>
      <c r="G10" s="14" t="s">
        <v>42</v>
      </c>
      <c r="H10" s="14" t="s">
        <v>35</v>
      </c>
      <c r="I10" s="14" t="s">
        <v>29</v>
      </c>
      <c r="J10" s="14" t="s">
        <v>43</v>
      </c>
      <c r="K10" s="14" t="s">
        <v>44</v>
      </c>
      <c r="L10" s="14"/>
      <c r="M10" s="23" t="s">
        <v>353</v>
      </c>
      <c r="N10" s="21">
        <v>1</v>
      </c>
    </row>
    <row r="11" spans="1:17" s="2" customFormat="1" ht="24" customHeight="1">
      <c r="A11" s="13" t="s">
        <v>45</v>
      </c>
      <c r="B11" s="13" t="s">
        <v>20</v>
      </c>
      <c r="C11" s="13">
        <v>8</v>
      </c>
      <c r="D11" s="13">
        <v>5</v>
      </c>
      <c r="E11" s="13">
        <v>0</v>
      </c>
      <c r="F11" s="13">
        <f>C11-D11</f>
        <v>3</v>
      </c>
      <c r="G11" s="14" t="s">
        <v>46</v>
      </c>
      <c r="H11" s="14" t="s">
        <v>39</v>
      </c>
      <c r="I11" s="14" t="s">
        <v>29</v>
      </c>
      <c r="J11" s="14" t="s">
        <v>47</v>
      </c>
      <c r="K11" s="14" t="s">
        <v>44</v>
      </c>
      <c r="L11" s="14"/>
      <c r="M11" s="62" t="s">
        <v>354</v>
      </c>
      <c r="N11" s="21">
        <v>1</v>
      </c>
    </row>
    <row r="12" spans="1:17" s="2" customFormat="1" ht="24" customHeight="1">
      <c r="A12" s="13" t="s">
        <v>48</v>
      </c>
      <c r="B12" s="13" t="s">
        <v>20</v>
      </c>
      <c r="C12" s="13">
        <v>7</v>
      </c>
      <c r="D12" s="13">
        <v>4</v>
      </c>
      <c r="E12" s="13">
        <v>0</v>
      </c>
      <c r="F12" s="13">
        <f>C12-D12</f>
        <v>3</v>
      </c>
      <c r="G12" s="14" t="s">
        <v>49</v>
      </c>
      <c r="H12" s="14" t="s">
        <v>39</v>
      </c>
      <c r="I12" s="14" t="s">
        <v>50</v>
      </c>
      <c r="J12" s="14" t="s">
        <v>51</v>
      </c>
      <c r="K12" s="14" t="s">
        <v>44</v>
      </c>
      <c r="L12" s="14"/>
      <c r="M12" s="62"/>
      <c r="N12" s="21">
        <v>1</v>
      </c>
    </row>
    <row r="13" spans="1:17" s="2" customFormat="1" ht="30.95" customHeight="1">
      <c r="A13" s="14" t="s">
        <v>52</v>
      </c>
      <c r="B13" s="14" t="s">
        <v>53</v>
      </c>
      <c r="C13" s="14">
        <v>6</v>
      </c>
      <c r="D13" s="14">
        <v>3</v>
      </c>
      <c r="E13" s="14">
        <v>0</v>
      </c>
      <c r="F13" s="14">
        <f>C13-D13</f>
        <v>3</v>
      </c>
      <c r="G13" s="14" t="s">
        <v>54</v>
      </c>
      <c r="H13" s="14" t="s">
        <v>39</v>
      </c>
      <c r="I13" s="14" t="s">
        <v>50</v>
      </c>
      <c r="J13" s="14" t="s">
        <v>55</v>
      </c>
      <c r="K13" s="14" t="s">
        <v>56</v>
      </c>
      <c r="L13" s="14"/>
      <c r="M13" s="62"/>
      <c r="N13" s="21">
        <v>1</v>
      </c>
    </row>
    <row r="14" spans="1:17" s="2" customFormat="1">
      <c r="A14" s="56" t="s">
        <v>57</v>
      </c>
      <c r="B14" s="56" t="s">
        <v>20</v>
      </c>
      <c r="C14" s="56">
        <v>25</v>
      </c>
      <c r="D14" s="56">
        <v>13</v>
      </c>
      <c r="E14" s="56">
        <v>0</v>
      </c>
      <c r="F14" s="56">
        <f>C14-D14</f>
        <v>12</v>
      </c>
      <c r="G14" s="14" t="s">
        <v>58</v>
      </c>
      <c r="H14" s="14" t="s">
        <v>35</v>
      </c>
      <c r="I14" s="14" t="s">
        <v>29</v>
      </c>
      <c r="J14" s="14" t="s">
        <v>59</v>
      </c>
      <c r="K14" s="14"/>
      <c r="L14" s="14"/>
      <c r="M14" s="62" t="s">
        <v>60</v>
      </c>
      <c r="N14" s="63">
        <v>3</v>
      </c>
    </row>
    <row r="15" spans="1:17" s="2" customFormat="1">
      <c r="A15" s="56"/>
      <c r="B15" s="56"/>
      <c r="C15" s="56"/>
      <c r="D15" s="56"/>
      <c r="E15" s="56"/>
      <c r="F15" s="56"/>
      <c r="G15" s="14" t="s">
        <v>61</v>
      </c>
      <c r="H15" s="14" t="s">
        <v>35</v>
      </c>
      <c r="I15" s="14" t="s">
        <v>29</v>
      </c>
      <c r="J15" s="14" t="s">
        <v>62</v>
      </c>
      <c r="K15" s="14"/>
      <c r="L15" s="14"/>
      <c r="M15" s="62"/>
      <c r="N15" s="63"/>
    </row>
    <row r="16" spans="1:17" s="2" customFormat="1">
      <c r="A16" s="56"/>
      <c r="B16" s="56"/>
      <c r="C16" s="56"/>
      <c r="D16" s="56"/>
      <c r="E16" s="56"/>
      <c r="F16" s="56"/>
      <c r="G16" s="14" t="s">
        <v>61</v>
      </c>
      <c r="H16" s="14" t="s">
        <v>35</v>
      </c>
      <c r="I16" s="14" t="s">
        <v>29</v>
      </c>
      <c r="J16" s="14" t="s">
        <v>63</v>
      </c>
      <c r="K16" s="14"/>
      <c r="L16" s="14"/>
      <c r="M16" s="62"/>
      <c r="N16" s="63"/>
    </row>
    <row r="17" spans="1:14" s="2" customFormat="1">
      <c r="A17" s="56"/>
      <c r="B17" s="56"/>
      <c r="C17" s="56"/>
      <c r="D17" s="56"/>
      <c r="E17" s="56"/>
      <c r="F17" s="56"/>
      <c r="G17" s="14" t="s">
        <v>61</v>
      </c>
      <c r="H17" s="14" t="s">
        <v>35</v>
      </c>
      <c r="I17" s="14" t="s">
        <v>29</v>
      </c>
      <c r="J17" s="24" t="s">
        <v>64</v>
      </c>
      <c r="K17" s="14"/>
      <c r="L17" s="14"/>
      <c r="M17" s="62"/>
      <c r="N17" s="63"/>
    </row>
    <row r="18" spans="1:14" s="2" customFormat="1">
      <c r="A18" s="56"/>
      <c r="B18" s="56"/>
      <c r="C18" s="56"/>
      <c r="D18" s="56"/>
      <c r="E18" s="56"/>
      <c r="F18" s="56"/>
      <c r="G18" s="14" t="s">
        <v>61</v>
      </c>
      <c r="H18" s="14" t="s">
        <v>35</v>
      </c>
      <c r="I18" s="14" t="s">
        <v>29</v>
      </c>
      <c r="J18" s="14" t="s">
        <v>65</v>
      </c>
      <c r="K18" s="14"/>
      <c r="L18" s="14"/>
      <c r="M18" s="62"/>
      <c r="N18" s="63"/>
    </row>
    <row r="19" spans="1:14" s="2" customFormat="1">
      <c r="A19" s="56"/>
      <c r="B19" s="56"/>
      <c r="C19" s="56"/>
      <c r="D19" s="56"/>
      <c r="E19" s="56"/>
      <c r="F19" s="56"/>
      <c r="G19" s="14" t="s">
        <v>66</v>
      </c>
      <c r="H19" s="14" t="s">
        <v>35</v>
      </c>
      <c r="I19" s="14" t="s">
        <v>29</v>
      </c>
      <c r="J19" s="14" t="s">
        <v>67</v>
      </c>
      <c r="K19" s="14" t="s">
        <v>68</v>
      </c>
      <c r="L19" s="14"/>
      <c r="M19" s="62"/>
      <c r="N19" s="63"/>
    </row>
    <row r="20" spans="1:14" s="2" customFormat="1" ht="31.5">
      <c r="A20" s="56" t="s">
        <v>69</v>
      </c>
      <c r="B20" s="56" t="s">
        <v>20</v>
      </c>
      <c r="C20" s="56">
        <v>58</v>
      </c>
      <c r="D20" s="56">
        <v>47</v>
      </c>
      <c r="E20" s="56">
        <v>3</v>
      </c>
      <c r="F20" s="56">
        <f>C20-D20</f>
        <v>11</v>
      </c>
      <c r="G20" s="14" t="s">
        <v>70</v>
      </c>
      <c r="H20" s="14" t="s">
        <v>39</v>
      </c>
      <c r="I20" s="14" t="s">
        <v>29</v>
      </c>
      <c r="J20" s="14" t="s">
        <v>71</v>
      </c>
      <c r="K20" s="14" t="s">
        <v>72</v>
      </c>
      <c r="L20" s="14"/>
      <c r="M20" s="62" t="s">
        <v>73</v>
      </c>
      <c r="N20" s="21">
        <v>1</v>
      </c>
    </row>
    <row r="21" spans="1:14" s="2" customFormat="1">
      <c r="A21" s="56"/>
      <c r="B21" s="56"/>
      <c r="C21" s="56"/>
      <c r="D21" s="56"/>
      <c r="E21" s="56"/>
      <c r="F21" s="56"/>
      <c r="G21" s="14" t="s">
        <v>74</v>
      </c>
      <c r="H21" s="14" t="s">
        <v>35</v>
      </c>
      <c r="I21" s="14" t="s">
        <v>29</v>
      </c>
      <c r="J21" s="14" t="s">
        <v>75</v>
      </c>
      <c r="K21" s="14"/>
      <c r="L21" s="14"/>
      <c r="M21" s="62"/>
      <c r="N21" s="21">
        <v>1</v>
      </c>
    </row>
    <row r="22" spans="1:14" s="2" customFormat="1" ht="52.5">
      <c r="A22" s="56" t="s">
        <v>76</v>
      </c>
      <c r="B22" s="56" t="s">
        <v>20</v>
      </c>
      <c r="C22" s="56">
        <v>48</v>
      </c>
      <c r="D22" s="56">
        <v>36</v>
      </c>
      <c r="E22" s="56">
        <v>3</v>
      </c>
      <c r="F22" s="56">
        <f>C22-D22</f>
        <v>12</v>
      </c>
      <c r="G22" s="14" t="s">
        <v>70</v>
      </c>
      <c r="H22" s="14" t="s">
        <v>39</v>
      </c>
      <c r="I22" s="14" t="s">
        <v>29</v>
      </c>
      <c r="J22" s="14" t="s">
        <v>77</v>
      </c>
      <c r="K22" s="14" t="s">
        <v>78</v>
      </c>
      <c r="L22" s="14"/>
      <c r="M22" s="62"/>
      <c r="N22" s="21">
        <v>1</v>
      </c>
    </row>
    <row r="23" spans="1:14" s="2" customFormat="1" ht="31.5">
      <c r="A23" s="56"/>
      <c r="B23" s="56"/>
      <c r="C23" s="56"/>
      <c r="D23" s="56"/>
      <c r="E23" s="56"/>
      <c r="F23" s="56"/>
      <c r="G23" s="14" t="s">
        <v>79</v>
      </c>
      <c r="H23" s="14" t="s">
        <v>39</v>
      </c>
      <c r="I23" s="14" t="s">
        <v>29</v>
      </c>
      <c r="J23" s="14" t="s">
        <v>80</v>
      </c>
      <c r="K23" s="14"/>
      <c r="L23" s="14"/>
      <c r="M23" s="62"/>
      <c r="N23" s="21">
        <v>1</v>
      </c>
    </row>
    <row r="24" spans="1:14" s="2" customFormat="1" ht="21">
      <c r="A24" s="14" t="s">
        <v>81</v>
      </c>
      <c r="B24" s="14" t="s">
        <v>20</v>
      </c>
      <c r="C24" s="14">
        <v>11</v>
      </c>
      <c r="D24" s="14">
        <v>9</v>
      </c>
      <c r="E24" s="14">
        <v>0</v>
      </c>
      <c r="F24" s="14">
        <f>C24-D24</f>
        <v>2</v>
      </c>
      <c r="G24" s="14" t="s">
        <v>66</v>
      </c>
      <c r="H24" s="14" t="s">
        <v>39</v>
      </c>
      <c r="I24" s="14" t="s">
        <v>29</v>
      </c>
      <c r="J24" s="14" t="s">
        <v>82</v>
      </c>
      <c r="K24" s="14" t="s">
        <v>25</v>
      </c>
      <c r="L24" s="14"/>
      <c r="M24" s="62"/>
      <c r="N24" s="21">
        <v>1</v>
      </c>
    </row>
    <row r="25" spans="1:14" s="2" customFormat="1" ht="21">
      <c r="A25" s="16" t="s">
        <v>83</v>
      </c>
      <c r="B25" s="16" t="s">
        <v>20</v>
      </c>
      <c r="C25" s="16">
        <v>12</v>
      </c>
      <c r="D25" s="16">
        <v>10</v>
      </c>
      <c r="E25" s="16">
        <v>0</v>
      </c>
      <c r="F25" s="16">
        <f>C25-D25</f>
        <v>2</v>
      </c>
      <c r="G25" s="14" t="s">
        <v>84</v>
      </c>
      <c r="H25" s="14" t="s">
        <v>39</v>
      </c>
      <c r="I25" s="14" t="s">
        <v>29</v>
      </c>
      <c r="J25" s="14" t="s">
        <v>85</v>
      </c>
      <c r="K25" s="25" t="s">
        <v>86</v>
      </c>
      <c r="L25" s="14"/>
      <c r="M25" s="62"/>
      <c r="N25" s="21">
        <v>1</v>
      </c>
    </row>
    <row r="26" spans="1:14" s="2" customFormat="1" ht="21">
      <c r="A26" s="57" t="s">
        <v>87</v>
      </c>
      <c r="B26" s="57" t="s">
        <v>20</v>
      </c>
      <c r="C26" s="57">
        <v>14</v>
      </c>
      <c r="D26" s="57">
        <v>10</v>
      </c>
      <c r="E26" s="57">
        <v>0</v>
      </c>
      <c r="F26" s="57">
        <f>C26-D26</f>
        <v>4</v>
      </c>
      <c r="G26" s="14" t="s">
        <v>88</v>
      </c>
      <c r="H26" s="14" t="s">
        <v>22</v>
      </c>
      <c r="I26" s="14" t="s">
        <v>29</v>
      </c>
      <c r="J26" s="14" t="s">
        <v>30</v>
      </c>
      <c r="K26" s="14" t="s">
        <v>56</v>
      </c>
      <c r="L26" s="14"/>
      <c r="M26" s="71" t="s">
        <v>89</v>
      </c>
      <c r="N26" s="21">
        <v>1</v>
      </c>
    </row>
    <row r="27" spans="1:14" s="2" customFormat="1" ht="21">
      <c r="A27" s="58"/>
      <c r="B27" s="58"/>
      <c r="C27" s="58"/>
      <c r="D27" s="58"/>
      <c r="E27" s="58"/>
      <c r="F27" s="59"/>
      <c r="G27" s="14" t="s">
        <v>88</v>
      </c>
      <c r="H27" s="14" t="s">
        <v>22</v>
      </c>
      <c r="I27" s="14" t="s">
        <v>29</v>
      </c>
      <c r="J27" s="14" t="s">
        <v>30</v>
      </c>
      <c r="K27" s="14" t="s">
        <v>90</v>
      </c>
      <c r="L27" s="14"/>
      <c r="M27" s="69"/>
      <c r="N27" s="21">
        <v>1</v>
      </c>
    </row>
    <row r="28" spans="1:14" s="2" customFormat="1" ht="21">
      <c r="A28" s="57" t="s">
        <v>91</v>
      </c>
      <c r="B28" s="57" t="s">
        <v>20</v>
      </c>
      <c r="C28" s="57">
        <v>82</v>
      </c>
      <c r="D28" s="57">
        <v>79</v>
      </c>
      <c r="E28" s="57">
        <v>1</v>
      </c>
      <c r="F28" s="56">
        <f>C28-D28</f>
        <v>3</v>
      </c>
      <c r="G28" s="14" t="s">
        <v>92</v>
      </c>
      <c r="H28" s="14" t="s">
        <v>22</v>
      </c>
      <c r="I28" s="14" t="s">
        <v>29</v>
      </c>
      <c r="J28" s="14" t="s">
        <v>30</v>
      </c>
      <c r="K28" s="14" t="s">
        <v>56</v>
      </c>
      <c r="L28" s="14"/>
      <c r="M28" s="69"/>
      <c r="N28" s="21">
        <v>1</v>
      </c>
    </row>
    <row r="29" spans="1:14" s="2" customFormat="1" ht="21">
      <c r="A29" s="58"/>
      <c r="B29" s="58"/>
      <c r="C29" s="58"/>
      <c r="D29" s="58"/>
      <c r="E29" s="58"/>
      <c r="F29" s="56"/>
      <c r="G29" s="14" t="s">
        <v>92</v>
      </c>
      <c r="H29" s="14" t="s">
        <v>22</v>
      </c>
      <c r="I29" s="14" t="s">
        <v>29</v>
      </c>
      <c r="J29" s="14" t="s">
        <v>30</v>
      </c>
      <c r="K29" s="14" t="s">
        <v>90</v>
      </c>
      <c r="L29" s="14"/>
      <c r="M29" s="70"/>
      <c r="N29" s="21">
        <v>1</v>
      </c>
    </row>
    <row r="30" spans="1:14" s="2" customFormat="1" ht="36.75" customHeight="1">
      <c r="A30" s="14" t="s">
        <v>93</v>
      </c>
      <c r="B30" s="14" t="s">
        <v>20</v>
      </c>
      <c r="C30" s="14">
        <v>16</v>
      </c>
      <c r="D30" s="14">
        <v>14</v>
      </c>
      <c r="E30" s="14">
        <v>0</v>
      </c>
      <c r="F30" s="14">
        <f>C30-D30</f>
        <v>2</v>
      </c>
      <c r="G30" s="14" t="s">
        <v>94</v>
      </c>
      <c r="H30" s="14" t="s">
        <v>22</v>
      </c>
      <c r="I30" s="14" t="s">
        <v>95</v>
      </c>
      <c r="J30" s="14" t="s">
        <v>96</v>
      </c>
      <c r="K30" s="14"/>
      <c r="L30" s="14"/>
      <c r="M30" s="23" t="s">
        <v>352</v>
      </c>
      <c r="N30" s="21">
        <v>1</v>
      </c>
    </row>
    <row r="31" spans="1:14" s="2" customFormat="1" ht="73.5">
      <c r="A31" s="59" t="s">
        <v>97</v>
      </c>
      <c r="B31" s="59" t="s">
        <v>20</v>
      </c>
      <c r="C31" s="59">
        <v>16</v>
      </c>
      <c r="D31" s="59">
        <v>9</v>
      </c>
      <c r="E31" s="59">
        <v>0</v>
      </c>
      <c r="F31" s="59">
        <f>C31-D31</f>
        <v>7</v>
      </c>
      <c r="G31" s="15" t="s">
        <v>98</v>
      </c>
      <c r="H31" s="15" t="s">
        <v>35</v>
      </c>
      <c r="I31" s="15" t="s">
        <v>29</v>
      </c>
      <c r="J31" s="15" t="s">
        <v>99</v>
      </c>
      <c r="K31" s="26" t="s">
        <v>100</v>
      </c>
      <c r="L31" s="14"/>
      <c r="M31" s="69" t="s">
        <v>101</v>
      </c>
      <c r="N31" s="27">
        <v>1</v>
      </c>
    </row>
    <row r="32" spans="1:14" s="2" customFormat="1" ht="73.5">
      <c r="A32" s="59"/>
      <c r="B32" s="59"/>
      <c r="C32" s="59"/>
      <c r="D32" s="59"/>
      <c r="E32" s="59"/>
      <c r="F32" s="59"/>
      <c r="G32" s="14" t="s">
        <v>102</v>
      </c>
      <c r="H32" s="14" t="s">
        <v>35</v>
      </c>
      <c r="I32" s="14" t="s">
        <v>29</v>
      </c>
      <c r="J32" s="14" t="s">
        <v>99</v>
      </c>
      <c r="K32" s="28" t="s">
        <v>103</v>
      </c>
      <c r="L32" s="14"/>
      <c r="M32" s="69"/>
      <c r="N32" s="21">
        <v>1</v>
      </c>
    </row>
    <row r="33" spans="1:14" s="2" customFormat="1" ht="63">
      <c r="A33" s="59"/>
      <c r="B33" s="59"/>
      <c r="C33" s="59"/>
      <c r="D33" s="59"/>
      <c r="E33" s="59"/>
      <c r="F33" s="59"/>
      <c r="G33" s="14" t="s">
        <v>104</v>
      </c>
      <c r="H33" s="14" t="s">
        <v>22</v>
      </c>
      <c r="I33" s="14" t="s">
        <v>29</v>
      </c>
      <c r="J33" s="14" t="s">
        <v>105</v>
      </c>
      <c r="K33" s="28" t="s">
        <v>100</v>
      </c>
      <c r="L33" s="14"/>
      <c r="M33" s="69"/>
      <c r="N33" s="21">
        <v>1</v>
      </c>
    </row>
    <row r="34" spans="1:14" s="2" customFormat="1" ht="63">
      <c r="A34" s="58"/>
      <c r="B34" s="58"/>
      <c r="C34" s="58"/>
      <c r="D34" s="58"/>
      <c r="E34" s="58"/>
      <c r="F34" s="59"/>
      <c r="G34" s="14" t="s">
        <v>106</v>
      </c>
      <c r="H34" s="14" t="s">
        <v>22</v>
      </c>
      <c r="I34" s="14" t="s">
        <v>29</v>
      </c>
      <c r="J34" s="14" t="s">
        <v>105</v>
      </c>
      <c r="K34" s="28" t="s">
        <v>103</v>
      </c>
      <c r="L34" s="14"/>
      <c r="M34" s="69"/>
      <c r="N34" s="21">
        <v>1</v>
      </c>
    </row>
    <row r="35" spans="1:14" s="2" customFormat="1" ht="42">
      <c r="A35" s="14" t="s">
        <v>107</v>
      </c>
      <c r="B35" s="14" t="s">
        <v>20</v>
      </c>
      <c r="C35" s="14">
        <v>25</v>
      </c>
      <c r="D35" s="14">
        <v>23</v>
      </c>
      <c r="E35" s="14">
        <v>0</v>
      </c>
      <c r="F35" s="14">
        <f>C35-D35</f>
        <v>2</v>
      </c>
      <c r="G35" s="14" t="s">
        <v>108</v>
      </c>
      <c r="H35" s="14" t="s">
        <v>35</v>
      </c>
      <c r="I35" s="14" t="s">
        <v>29</v>
      </c>
      <c r="J35" s="14" t="s">
        <v>109</v>
      </c>
      <c r="K35" s="28" t="s">
        <v>110</v>
      </c>
      <c r="L35" s="14"/>
      <c r="M35" s="70"/>
      <c r="N35" s="21">
        <v>2</v>
      </c>
    </row>
    <row r="36" spans="1:14" s="2" customFormat="1" ht="31.5">
      <c r="A36" s="14" t="s">
        <v>111</v>
      </c>
      <c r="B36" s="14" t="s">
        <v>20</v>
      </c>
      <c r="C36" s="14">
        <v>8</v>
      </c>
      <c r="D36" s="14">
        <v>6</v>
      </c>
      <c r="E36" s="14">
        <v>1</v>
      </c>
      <c r="F36" s="14">
        <f>C36-D36</f>
        <v>2</v>
      </c>
      <c r="G36" s="14" t="s">
        <v>112</v>
      </c>
      <c r="H36" s="14" t="s">
        <v>35</v>
      </c>
      <c r="I36" s="14" t="s">
        <v>50</v>
      </c>
      <c r="J36" s="14" t="s">
        <v>113</v>
      </c>
      <c r="K36" s="14" t="s">
        <v>114</v>
      </c>
      <c r="L36" s="14"/>
      <c r="M36" s="23" t="s">
        <v>115</v>
      </c>
      <c r="N36" s="21">
        <v>1</v>
      </c>
    </row>
    <row r="37" spans="1:14" s="2" customFormat="1" ht="52.5">
      <c r="A37" s="56" t="s">
        <v>116</v>
      </c>
      <c r="B37" s="56" t="s">
        <v>20</v>
      </c>
      <c r="C37" s="56">
        <v>323</v>
      </c>
      <c r="D37" s="56">
        <v>250</v>
      </c>
      <c r="E37" s="56">
        <v>19</v>
      </c>
      <c r="F37" s="56">
        <f>C37-D37</f>
        <v>73</v>
      </c>
      <c r="G37" s="14" t="s">
        <v>117</v>
      </c>
      <c r="H37" s="14" t="s">
        <v>35</v>
      </c>
      <c r="I37" s="14" t="s">
        <v>29</v>
      </c>
      <c r="J37" s="14" t="s">
        <v>118</v>
      </c>
      <c r="K37" s="14" t="s">
        <v>119</v>
      </c>
      <c r="L37" s="29"/>
      <c r="M37" s="62" t="s">
        <v>120</v>
      </c>
      <c r="N37" s="63">
        <v>23</v>
      </c>
    </row>
    <row r="38" spans="1:14" s="2" customFormat="1" ht="42">
      <c r="A38" s="56"/>
      <c r="B38" s="56"/>
      <c r="C38" s="56"/>
      <c r="D38" s="56"/>
      <c r="E38" s="56"/>
      <c r="F38" s="56"/>
      <c r="G38" s="14" t="s">
        <v>121</v>
      </c>
      <c r="H38" s="14" t="s">
        <v>35</v>
      </c>
      <c r="I38" s="14" t="s">
        <v>29</v>
      </c>
      <c r="J38" s="14" t="s">
        <v>118</v>
      </c>
      <c r="K38" s="14" t="s">
        <v>122</v>
      </c>
      <c r="L38" s="29"/>
      <c r="M38" s="62"/>
      <c r="N38" s="63"/>
    </row>
    <row r="39" spans="1:14" s="2" customFormat="1" ht="42">
      <c r="A39" s="56"/>
      <c r="B39" s="56"/>
      <c r="C39" s="56"/>
      <c r="D39" s="56"/>
      <c r="E39" s="56"/>
      <c r="F39" s="56"/>
      <c r="G39" s="14" t="s">
        <v>123</v>
      </c>
      <c r="H39" s="14" t="s">
        <v>39</v>
      </c>
      <c r="I39" s="14" t="s">
        <v>29</v>
      </c>
      <c r="J39" s="14" t="s">
        <v>118</v>
      </c>
      <c r="K39" s="14" t="s">
        <v>122</v>
      </c>
      <c r="L39" s="29"/>
      <c r="M39" s="62"/>
      <c r="N39" s="63"/>
    </row>
    <row r="40" spans="1:14" s="2" customFormat="1" ht="42">
      <c r="A40" s="56"/>
      <c r="B40" s="56"/>
      <c r="C40" s="56"/>
      <c r="D40" s="56"/>
      <c r="E40" s="56"/>
      <c r="F40" s="56"/>
      <c r="G40" s="14" t="s">
        <v>124</v>
      </c>
      <c r="H40" s="14" t="s">
        <v>35</v>
      </c>
      <c r="I40" s="14" t="s">
        <v>29</v>
      </c>
      <c r="J40" s="14" t="s">
        <v>47</v>
      </c>
      <c r="K40" s="14" t="s">
        <v>122</v>
      </c>
      <c r="L40" s="29"/>
      <c r="M40" s="62"/>
      <c r="N40" s="63"/>
    </row>
    <row r="41" spans="1:14" s="2" customFormat="1">
      <c r="A41" s="56"/>
      <c r="B41" s="56"/>
      <c r="C41" s="56"/>
      <c r="D41" s="56"/>
      <c r="E41" s="56"/>
      <c r="F41" s="56"/>
      <c r="G41" s="14" t="s">
        <v>66</v>
      </c>
      <c r="H41" s="14" t="s">
        <v>35</v>
      </c>
      <c r="I41" s="14" t="s">
        <v>29</v>
      </c>
      <c r="J41" s="14" t="s">
        <v>43</v>
      </c>
      <c r="K41" s="14" t="s">
        <v>44</v>
      </c>
      <c r="L41" s="29"/>
      <c r="M41" s="62"/>
      <c r="N41" s="63"/>
    </row>
    <row r="42" spans="1:14" s="2" customFormat="1">
      <c r="A42" s="56"/>
      <c r="B42" s="56"/>
      <c r="C42" s="56"/>
      <c r="D42" s="56"/>
      <c r="E42" s="56"/>
      <c r="F42" s="56"/>
      <c r="G42" s="14" t="s">
        <v>125</v>
      </c>
      <c r="H42" s="14" t="s">
        <v>35</v>
      </c>
      <c r="I42" s="14" t="s">
        <v>29</v>
      </c>
      <c r="J42" s="14" t="s">
        <v>126</v>
      </c>
      <c r="K42" s="14" t="s">
        <v>44</v>
      </c>
      <c r="L42" s="29"/>
      <c r="M42" s="62"/>
      <c r="N42" s="63"/>
    </row>
    <row r="43" spans="1:14" s="2" customFormat="1" ht="31.5">
      <c r="A43" s="56"/>
      <c r="B43" s="56"/>
      <c r="C43" s="56"/>
      <c r="D43" s="56"/>
      <c r="E43" s="56"/>
      <c r="F43" s="56"/>
      <c r="G43" s="14" t="s">
        <v>127</v>
      </c>
      <c r="H43" s="14" t="s">
        <v>35</v>
      </c>
      <c r="I43" s="14" t="s">
        <v>29</v>
      </c>
      <c r="J43" s="14" t="s">
        <v>128</v>
      </c>
      <c r="K43" s="14" t="s">
        <v>129</v>
      </c>
      <c r="L43" s="29"/>
      <c r="M43" s="62"/>
      <c r="N43" s="63"/>
    </row>
    <row r="44" spans="1:14" s="2" customFormat="1" ht="31.5">
      <c r="A44" s="56"/>
      <c r="B44" s="56"/>
      <c r="C44" s="56"/>
      <c r="D44" s="56"/>
      <c r="E44" s="56"/>
      <c r="F44" s="56"/>
      <c r="G44" s="14" t="s">
        <v>130</v>
      </c>
      <c r="H44" s="14" t="s">
        <v>35</v>
      </c>
      <c r="I44" s="14" t="s">
        <v>29</v>
      </c>
      <c r="J44" s="14" t="s">
        <v>131</v>
      </c>
      <c r="K44" s="14" t="s">
        <v>132</v>
      </c>
      <c r="L44" s="29"/>
      <c r="M44" s="62"/>
      <c r="N44" s="63"/>
    </row>
    <row r="45" spans="1:14" s="2" customFormat="1" ht="42">
      <c r="A45" s="56"/>
      <c r="B45" s="56"/>
      <c r="C45" s="56"/>
      <c r="D45" s="56"/>
      <c r="E45" s="56"/>
      <c r="F45" s="56"/>
      <c r="G45" s="14" t="s">
        <v>133</v>
      </c>
      <c r="H45" s="14" t="s">
        <v>39</v>
      </c>
      <c r="I45" s="14" t="s">
        <v>29</v>
      </c>
      <c r="J45" s="14" t="s">
        <v>134</v>
      </c>
      <c r="K45" s="14" t="s">
        <v>135</v>
      </c>
      <c r="L45" s="29"/>
      <c r="M45" s="62"/>
      <c r="N45" s="63"/>
    </row>
    <row r="46" spans="1:14" s="2" customFormat="1">
      <c r="A46" s="58" t="s">
        <v>136</v>
      </c>
      <c r="B46" s="58" t="s">
        <v>20</v>
      </c>
      <c r="C46" s="58">
        <v>78</v>
      </c>
      <c r="D46" s="58">
        <v>66</v>
      </c>
      <c r="E46" s="58">
        <v>8</v>
      </c>
      <c r="F46" s="58">
        <f>C46-D46</f>
        <v>12</v>
      </c>
      <c r="G46" s="15" t="s">
        <v>137</v>
      </c>
      <c r="H46" s="15" t="s">
        <v>35</v>
      </c>
      <c r="I46" s="15" t="s">
        <v>29</v>
      </c>
      <c r="J46" s="15" t="s">
        <v>43</v>
      </c>
      <c r="K46" s="15" t="s">
        <v>44</v>
      </c>
      <c r="L46" s="30"/>
      <c r="M46" s="69" t="s">
        <v>120</v>
      </c>
      <c r="N46" s="64"/>
    </row>
    <row r="47" spans="1:14" s="2" customFormat="1">
      <c r="A47" s="56"/>
      <c r="B47" s="56"/>
      <c r="C47" s="56"/>
      <c r="D47" s="56"/>
      <c r="E47" s="56"/>
      <c r="F47" s="56"/>
      <c r="G47" s="14" t="s">
        <v>28</v>
      </c>
      <c r="H47" s="14" t="s">
        <v>35</v>
      </c>
      <c r="I47" s="14" t="s">
        <v>29</v>
      </c>
      <c r="J47" s="14" t="s">
        <v>30</v>
      </c>
      <c r="K47" s="14" t="s">
        <v>44</v>
      </c>
      <c r="L47" s="29"/>
      <c r="M47" s="69"/>
      <c r="N47" s="64"/>
    </row>
    <row r="48" spans="1:14" s="2" customFormat="1">
      <c r="A48" s="56"/>
      <c r="B48" s="56"/>
      <c r="C48" s="56"/>
      <c r="D48" s="56"/>
      <c r="E48" s="56"/>
      <c r="F48" s="56"/>
      <c r="G48" s="14" t="s">
        <v>66</v>
      </c>
      <c r="H48" s="14" t="s">
        <v>35</v>
      </c>
      <c r="I48" s="14" t="s">
        <v>29</v>
      </c>
      <c r="J48" s="14" t="s">
        <v>59</v>
      </c>
      <c r="K48" s="14" t="s">
        <v>44</v>
      </c>
      <c r="L48" s="29"/>
      <c r="M48" s="69"/>
      <c r="N48" s="64"/>
    </row>
    <row r="49" spans="1:14" s="2" customFormat="1">
      <c r="A49" s="56"/>
      <c r="B49" s="56"/>
      <c r="C49" s="56"/>
      <c r="D49" s="56"/>
      <c r="E49" s="56"/>
      <c r="F49" s="56"/>
      <c r="G49" s="14" t="s">
        <v>138</v>
      </c>
      <c r="H49" s="14" t="s">
        <v>35</v>
      </c>
      <c r="I49" s="14" t="s">
        <v>29</v>
      </c>
      <c r="J49" s="14" t="s">
        <v>139</v>
      </c>
      <c r="K49" s="14" t="s">
        <v>44</v>
      </c>
      <c r="L49" s="29"/>
      <c r="M49" s="69"/>
      <c r="N49" s="64"/>
    </row>
    <row r="50" spans="1:14" s="2" customFormat="1">
      <c r="A50" s="56" t="s">
        <v>140</v>
      </c>
      <c r="B50" s="56" t="s">
        <v>20</v>
      </c>
      <c r="C50" s="56">
        <v>38</v>
      </c>
      <c r="D50" s="56">
        <v>24</v>
      </c>
      <c r="E50" s="56">
        <v>1</v>
      </c>
      <c r="F50" s="56">
        <f>C50-D50</f>
        <v>14</v>
      </c>
      <c r="G50" s="14" t="s">
        <v>141</v>
      </c>
      <c r="H50" s="14" t="s">
        <v>35</v>
      </c>
      <c r="I50" s="14" t="s">
        <v>29</v>
      </c>
      <c r="J50" s="14" t="s">
        <v>30</v>
      </c>
      <c r="K50" s="14" t="s">
        <v>44</v>
      </c>
      <c r="L50" s="14"/>
      <c r="M50" s="69"/>
      <c r="N50" s="64"/>
    </row>
    <row r="51" spans="1:14" s="2" customFormat="1">
      <c r="A51" s="56"/>
      <c r="B51" s="56"/>
      <c r="C51" s="56"/>
      <c r="D51" s="56"/>
      <c r="E51" s="56"/>
      <c r="F51" s="56"/>
      <c r="G51" s="14" t="s">
        <v>66</v>
      </c>
      <c r="H51" s="14" t="s">
        <v>35</v>
      </c>
      <c r="I51" s="14" t="s">
        <v>29</v>
      </c>
      <c r="J51" s="14" t="s">
        <v>43</v>
      </c>
      <c r="K51" s="14" t="s">
        <v>44</v>
      </c>
      <c r="L51" s="29"/>
      <c r="M51" s="69"/>
      <c r="N51" s="64"/>
    </row>
    <row r="52" spans="1:14" s="2" customFormat="1">
      <c r="A52" s="56"/>
      <c r="B52" s="56"/>
      <c r="C52" s="56"/>
      <c r="D52" s="56"/>
      <c r="E52" s="56"/>
      <c r="F52" s="56"/>
      <c r="G52" s="14" t="s">
        <v>138</v>
      </c>
      <c r="H52" s="14" t="s">
        <v>35</v>
      </c>
      <c r="I52" s="14" t="s">
        <v>29</v>
      </c>
      <c r="J52" s="14" t="s">
        <v>142</v>
      </c>
      <c r="K52" s="14" t="s">
        <v>44</v>
      </c>
      <c r="L52" s="29"/>
      <c r="M52" s="69"/>
      <c r="N52" s="64"/>
    </row>
    <row r="53" spans="1:14" s="2" customFormat="1">
      <c r="A53" s="56"/>
      <c r="B53" s="56"/>
      <c r="C53" s="56"/>
      <c r="D53" s="56"/>
      <c r="E53" s="56"/>
      <c r="F53" s="56"/>
      <c r="G53" s="14" t="s">
        <v>143</v>
      </c>
      <c r="H53" s="14" t="s">
        <v>35</v>
      </c>
      <c r="I53" s="14" t="s">
        <v>29</v>
      </c>
      <c r="J53" s="14" t="s">
        <v>142</v>
      </c>
      <c r="K53" s="14" t="s">
        <v>44</v>
      </c>
      <c r="L53" s="29"/>
      <c r="M53" s="69"/>
      <c r="N53" s="64"/>
    </row>
    <row r="54" spans="1:14" s="2" customFormat="1" ht="31.5">
      <c r="A54" s="56" t="s">
        <v>144</v>
      </c>
      <c r="B54" s="56" t="s">
        <v>20</v>
      </c>
      <c r="C54" s="56">
        <v>18</v>
      </c>
      <c r="D54" s="56">
        <v>9</v>
      </c>
      <c r="E54" s="56">
        <v>0</v>
      </c>
      <c r="F54" s="56">
        <f>C54-D54</f>
        <v>9</v>
      </c>
      <c r="G54" s="14" t="s">
        <v>145</v>
      </c>
      <c r="H54" s="14" t="s">
        <v>39</v>
      </c>
      <c r="I54" s="14" t="s">
        <v>29</v>
      </c>
      <c r="J54" s="14" t="s">
        <v>146</v>
      </c>
      <c r="K54" s="14" t="s">
        <v>147</v>
      </c>
      <c r="L54" s="14"/>
      <c r="M54" s="69"/>
      <c r="N54" s="64"/>
    </row>
    <row r="55" spans="1:14" s="2" customFormat="1" ht="21">
      <c r="A55" s="56"/>
      <c r="B55" s="56"/>
      <c r="C55" s="56"/>
      <c r="D55" s="56"/>
      <c r="E55" s="56"/>
      <c r="F55" s="56"/>
      <c r="G55" s="14" t="s">
        <v>148</v>
      </c>
      <c r="H55" s="14" t="s">
        <v>35</v>
      </c>
      <c r="I55" s="14" t="s">
        <v>29</v>
      </c>
      <c r="J55" s="14" t="s">
        <v>59</v>
      </c>
      <c r="K55" s="14" t="s">
        <v>44</v>
      </c>
      <c r="L55" s="29"/>
      <c r="M55" s="69"/>
      <c r="N55" s="64"/>
    </row>
    <row r="56" spans="1:14" s="2" customFormat="1">
      <c r="A56" s="56" t="s">
        <v>149</v>
      </c>
      <c r="B56" s="56" t="s">
        <v>20</v>
      </c>
      <c r="C56" s="56">
        <v>18</v>
      </c>
      <c r="D56" s="56">
        <v>14</v>
      </c>
      <c r="E56" s="56">
        <v>0</v>
      </c>
      <c r="F56" s="56">
        <f>C56-D56</f>
        <v>4</v>
      </c>
      <c r="G56" s="14" t="s">
        <v>150</v>
      </c>
      <c r="H56" s="14" t="s">
        <v>35</v>
      </c>
      <c r="I56" s="14" t="s">
        <v>29</v>
      </c>
      <c r="J56" s="14" t="s">
        <v>151</v>
      </c>
      <c r="K56" s="14" t="s">
        <v>44</v>
      </c>
      <c r="L56" s="14"/>
      <c r="M56" s="69"/>
      <c r="N56" s="64"/>
    </row>
    <row r="57" spans="1:14" s="2" customFormat="1" ht="31.5">
      <c r="A57" s="56"/>
      <c r="B57" s="56"/>
      <c r="C57" s="56"/>
      <c r="D57" s="56"/>
      <c r="E57" s="56"/>
      <c r="F57" s="56"/>
      <c r="G57" s="14" t="s">
        <v>66</v>
      </c>
      <c r="H57" s="14" t="s">
        <v>39</v>
      </c>
      <c r="I57" s="14" t="s">
        <v>29</v>
      </c>
      <c r="J57" s="14" t="s">
        <v>43</v>
      </c>
      <c r="K57" s="14" t="s">
        <v>152</v>
      </c>
      <c r="L57" s="14"/>
      <c r="M57" s="69"/>
      <c r="N57" s="64"/>
    </row>
    <row r="58" spans="1:14" s="2" customFormat="1" ht="31.5">
      <c r="A58" s="56" t="s">
        <v>153</v>
      </c>
      <c r="B58" s="56" t="s">
        <v>20</v>
      </c>
      <c r="C58" s="56">
        <v>45</v>
      </c>
      <c r="D58" s="56">
        <v>29</v>
      </c>
      <c r="E58" s="56">
        <v>0</v>
      </c>
      <c r="F58" s="56">
        <f>C58-D58</f>
        <v>16</v>
      </c>
      <c r="G58" s="14" t="s">
        <v>154</v>
      </c>
      <c r="H58" s="14" t="s">
        <v>35</v>
      </c>
      <c r="I58" s="14" t="s">
        <v>29</v>
      </c>
      <c r="J58" s="14" t="s">
        <v>155</v>
      </c>
      <c r="K58" s="14" t="s">
        <v>44</v>
      </c>
      <c r="L58" s="14"/>
      <c r="M58" s="69"/>
      <c r="N58" s="64"/>
    </row>
    <row r="59" spans="1:14" s="2" customFormat="1" ht="31.5">
      <c r="A59" s="56"/>
      <c r="B59" s="56"/>
      <c r="C59" s="56"/>
      <c r="D59" s="56"/>
      <c r="E59" s="56"/>
      <c r="F59" s="56"/>
      <c r="G59" s="14" t="s">
        <v>156</v>
      </c>
      <c r="H59" s="14" t="s">
        <v>35</v>
      </c>
      <c r="I59" s="14" t="s">
        <v>29</v>
      </c>
      <c r="J59" s="14" t="s">
        <v>157</v>
      </c>
      <c r="K59" s="14" t="s">
        <v>44</v>
      </c>
      <c r="L59" s="14"/>
      <c r="M59" s="70"/>
      <c r="N59" s="65"/>
    </row>
    <row r="60" spans="1:14" s="2" customFormat="1" ht="31.5">
      <c r="A60" s="14" t="s">
        <v>351</v>
      </c>
      <c r="B60" s="14"/>
      <c r="C60" s="14"/>
      <c r="D60" s="14"/>
      <c r="E60" s="14"/>
      <c r="F60" s="14"/>
      <c r="G60" s="29" t="s">
        <v>158</v>
      </c>
      <c r="H60" s="29" t="s">
        <v>39</v>
      </c>
      <c r="I60" s="29" t="s">
        <v>29</v>
      </c>
      <c r="J60" s="29" t="s">
        <v>159</v>
      </c>
      <c r="K60" s="14"/>
      <c r="L60" s="14"/>
      <c r="M60" s="23"/>
      <c r="N60" s="21">
        <v>1</v>
      </c>
    </row>
    <row r="61" spans="1:14" s="2" customFormat="1" ht="42">
      <c r="A61" s="15" t="s">
        <v>160</v>
      </c>
      <c r="B61" s="15" t="s">
        <v>20</v>
      </c>
      <c r="C61" s="15">
        <v>15</v>
      </c>
      <c r="D61" s="15">
        <v>13</v>
      </c>
      <c r="E61" s="15">
        <v>0</v>
      </c>
      <c r="F61" s="15">
        <f>C61-D61</f>
        <v>2</v>
      </c>
      <c r="G61" s="15" t="s">
        <v>161</v>
      </c>
      <c r="H61" s="15" t="s">
        <v>22</v>
      </c>
      <c r="I61" s="15" t="s">
        <v>29</v>
      </c>
      <c r="J61" s="15" t="s">
        <v>162</v>
      </c>
      <c r="K61" s="15"/>
      <c r="L61" s="15"/>
      <c r="M61" s="62" t="s">
        <v>163</v>
      </c>
      <c r="N61" s="27">
        <v>1</v>
      </c>
    </row>
    <row r="62" spans="1:14" s="2" customFormat="1" ht="63">
      <c r="A62" s="56" t="s">
        <v>164</v>
      </c>
      <c r="B62" s="56" t="s">
        <v>53</v>
      </c>
      <c r="C62" s="56">
        <v>60</v>
      </c>
      <c r="D62" s="56">
        <v>38</v>
      </c>
      <c r="E62" s="56">
        <v>3</v>
      </c>
      <c r="F62" s="56">
        <f>C62-D62</f>
        <v>22</v>
      </c>
      <c r="G62" s="14" t="s">
        <v>165</v>
      </c>
      <c r="H62" s="14" t="s">
        <v>22</v>
      </c>
      <c r="I62" s="14" t="s">
        <v>29</v>
      </c>
      <c r="J62" s="14" t="s">
        <v>166</v>
      </c>
      <c r="K62" s="14" t="s">
        <v>167</v>
      </c>
      <c r="L62" s="14"/>
      <c r="M62" s="62"/>
      <c r="N62" s="21">
        <v>2</v>
      </c>
    </row>
    <row r="63" spans="1:14" s="2" customFormat="1" ht="52.5">
      <c r="A63" s="56"/>
      <c r="B63" s="56"/>
      <c r="C63" s="56"/>
      <c r="D63" s="56"/>
      <c r="E63" s="56"/>
      <c r="F63" s="56"/>
      <c r="G63" s="14" t="s">
        <v>168</v>
      </c>
      <c r="H63" s="14" t="s">
        <v>22</v>
      </c>
      <c r="I63" s="14" t="s">
        <v>29</v>
      </c>
      <c r="J63" s="14" t="s">
        <v>169</v>
      </c>
      <c r="K63" s="14" t="s">
        <v>170</v>
      </c>
      <c r="L63" s="14"/>
      <c r="M63" s="62"/>
      <c r="N63" s="21">
        <v>1</v>
      </c>
    </row>
    <row r="64" spans="1:14" s="2" customFormat="1" ht="63">
      <c r="A64" s="56" t="s">
        <v>171</v>
      </c>
      <c r="B64" s="56" t="s">
        <v>53</v>
      </c>
      <c r="C64" s="56">
        <v>60</v>
      </c>
      <c r="D64" s="56">
        <v>44</v>
      </c>
      <c r="E64" s="56">
        <v>5</v>
      </c>
      <c r="F64" s="56">
        <f>C64-D64</f>
        <v>16</v>
      </c>
      <c r="G64" s="14" t="s">
        <v>165</v>
      </c>
      <c r="H64" s="14" t="s">
        <v>22</v>
      </c>
      <c r="I64" s="14" t="s">
        <v>29</v>
      </c>
      <c r="J64" s="14" t="s">
        <v>172</v>
      </c>
      <c r="K64" s="14" t="s">
        <v>173</v>
      </c>
      <c r="L64" s="14"/>
      <c r="M64" s="62"/>
      <c r="N64" s="21">
        <v>1</v>
      </c>
    </row>
    <row r="65" spans="1:14" s="2" customFormat="1" ht="42">
      <c r="A65" s="56"/>
      <c r="B65" s="56"/>
      <c r="C65" s="56"/>
      <c r="D65" s="56"/>
      <c r="E65" s="56"/>
      <c r="F65" s="56"/>
      <c r="G65" s="14" t="s">
        <v>174</v>
      </c>
      <c r="H65" s="14" t="s">
        <v>22</v>
      </c>
      <c r="I65" s="14" t="s">
        <v>29</v>
      </c>
      <c r="J65" s="14" t="s">
        <v>175</v>
      </c>
      <c r="K65" s="14" t="s">
        <v>173</v>
      </c>
      <c r="L65" s="14"/>
      <c r="M65" s="62"/>
      <c r="N65" s="21">
        <v>1</v>
      </c>
    </row>
    <row r="66" spans="1:14" s="2" customFormat="1" ht="21">
      <c r="A66" s="56"/>
      <c r="B66" s="56"/>
      <c r="C66" s="56"/>
      <c r="D66" s="56"/>
      <c r="E66" s="56"/>
      <c r="F66" s="56"/>
      <c r="G66" s="14" t="s">
        <v>174</v>
      </c>
      <c r="H66" s="14" t="s">
        <v>22</v>
      </c>
      <c r="I66" s="14" t="s">
        <v>29</v>
      </c>
      <c r="J66" s="14" t="s">
        <v>175</v>
      </c>
      <c r="K66" s="14" t="s">
        <v>44</v>
      </c>
      <c r="L66" s="14"/>
      <c r="M66" s="62"/>
      <c r="N66" s="21">
        <v>1</v>
      </c>
    </row>
    <row r="67" spans="1:14" s="2" customFormat="1" ht="31.5">
      <c r="A67" s="14" t="s">
        <v>176</v>
      </c>
      <c r="B67" s="14" t="s">
        <v>20</v>
      </c>
      <c r="C67" s="14">
        <v>23</v>
      </c>
      <c r="D67" s="14">
        <v>21</v>
      </c>
      <c r="E67" s="14">
        <v>1</v>
      </c>
      <c r="F67" s="13">
        <f>C67-D67</f>
        <v>2</v>
      </c>
      <c r="G67" s="14" t="s">
        <v>177</v>
      </c>
      <c r="H67" s="14" t="s">
        <v>39</v>
      </c>
      <c r="I67" s="14" t="s">
        <v>29</v>
      </c>
      <c r="J67" s="14" t="s">
        <v>178</v>
      </c>
      <c r="K67" s="14" t="s">
        <v>44</v>
      </c>
      <c r="L67" s="14"/>
      <c r="M67" s="62" t="s">
        <v>179</v>
      </c>
      <c r="N67" s="21">
        <v>1</v>
      </c>
    </row>
    <row r="68" spans="1:14" s="2" customFormat="1" ht="31.5">
      <c r="A68" s="14" t="s">
        <v>180</v>
      </c>
      <c r="B68" s="14" t="s">
        <v>20</v>
      </c>
      <c r="C68" s="14">
        <v>18</v>
      </c>
      <c r="D68" s="14">
        <v>17</v>
      </c>
      <c r="E68" s="14">
        <v>2</v>
      </c>
      <c r="F68" s="13">
        <f>C68-D68</f>
        <v>1</v>
      </c>
      <c r="G68" s="14" t="s">
        <v>181</v>
      </c>
      <c r="H68" s="14" t="s">
        <v>22</v>
      </c>
      <c r="I68" s="14" t="s">
        <v>23</v>
      </c>
      <c r="J68" s="14" t="s">
        <v>182</v>
      </c>
      <c r="K68" s="14" t="s">
        <v>44</v>
      </c>
      <c r="L68" s="14"/>
      <c r="M68" s="62"/>
      <c r="N68" s="21">
        <v>1</v>
      </c>
    </row>
    <row r="69" spans="1:14" s="2" customFormat="1" ht="42">
      <c r="A69" s="57" t="s">
        <v>183</v>
      </c>
      <c r="B69" s="57" t="s">
        <v>20</v>
      </c>
      <c r="C69" s="57">
        <v>44</v>
      </c>
      <c r="D69" s="57">
        <v>34</v>
      </c>
      <c r="E69" s="57">
        <v>1</v>
      </c>
      <c r="F69" s="57">
        <f>C69-D69</f>
        <v>10</v>
      </c>
      <c r="G69" s="14" t="s">
        <v>184</v>
      </c>
      <c r="H69" s="14" t="s">
        <v>22</v>
      </c>
      <c r="I69" s="14" t="s">
        <v>29</v>
      </c>
      <c r="J69" s="14" t="s">
        <v>185</v>
      </c>
      <c r="K69" s="14" t="s">
        <v>44</v>
      </c>
      <c r="L69" s="14"/>
      <c r="M69" s="62"/>
      <c r="N69" s="21">
        <v>1</v>
      </c>
    </row>
    <row r="70" spans="1:14" s="2" customFormat="1" ht="31.5">
      <c r="A70" s="59"/>
      <c r="B70" s="59"/>
      <c r="C70" s="59"/>
      <c r="D70" s="59"/>
      <c r="E70" s="59"/>
      <c r="F70" s="59"/>
      <c r="G70" s="14" t="s">
        <v>186</v>
      </c>
      <c r="H70" s="14" t="s">
        <v>22</v>
      </c>
      <c r="I70" s="14" t="s">
        <v>23</v>
      </c>
      <c r="J70" s="14" t="s">
        <v>187</v>
      </c>
      <c r="K70" s="14" t="s">
        <v>44</v>
      </c>
      <c r="L70" s="14"/>
      <c r="M70" s="62"/>
      <c r="N70" s="21">
        <v>1</v>
      </c>
    </row>
    <row r="71" spans="1:14" s="2" customFormat="1" ht="42">
      <c r="A71" s="14" t="s">
        <v>188</v>
      </c>
      <c r="B71" s="14" t="s">
        <v>20</v>
      </c>
      <c r="C71" s="14">
        <v>44</v>
      </c>
      <c r="D71" s="14">
        <v>39</v>
      </c>
      <c r="E71" s="14">
        <v>0</v>
      </c>
      <c r="F71" s="13">
        <f>C71-D71</f>
        <v>5</v>
      </c>
      <c r="G71" s="14" t="s">
        <v>189</v>
      </c>
      <c r="H71" s="14" t="s">
        <v>22</v>
      </c>
      <c r="I71" s="14" t="s">
        <v>29</v>
      </c>
      <c r="J71" s="14" t="s">
        <v>190</v>
      </c>
      <c r="K71" s="14" t="s">
        <v>191</v>
      </c>
      <c r="L71" s="14"/>
      <c r="M71" s="22"/>
      <c r="N71" s="21">
        <v>2</v>
      </c>
    </row>
    <row r="72" spans="1:14" s="2" customFormat="1" ht="42">
      <c r="A72" s="14" t="s">
        <v>192</v>
      </c>
      <c r="B72" s="14" t="s">
        <v>20</v>
      </c>
      <c r="C72" s="14">
        <v>19</v>
      </c>
      <c r="D72" s="14">
        <v>17</v>
      </c>
      <c r="E72" s="14">
        <v>1</v>
      </c>
      <c r="F72" s="14">
        <f>C72-D72</f>
        <v>2</v>
      </c>
      <c r="G72" s="14" t="s">
        <v>193</v>
      </c>
      <c r="H72" s="14" t="s">
        <v>22</v>
      </c>
      <c r="I72" s="14" t="s">
        <v>29</v>
      </c>
      <c r="J72" s="14" t="s">
        <v>194</v>
      </c>
      <c r="K72" s="14" t="s">
        <v>195</v>
      </c>
      <c r="L72" s="29"/>
      <c r="M72" s="23" t="s">
        <v>196</v>
      </c>
      <c r="N72" s="21">
        <v>1</v>
      </c>
    </row>
    <row r="73" spans="1:14" s="2" customFormat="1" ht="31.5">
      <c r="A73" s="57" t="s">
        <v>197</v>
      </c>
      <c r="B73" s="57" t="s">
        <v>20</v>
      </c>
      <c r="C73" s="57">
        <v>43</v>
      </c>
      <c r="D73" s="57">
        <v>41</v>
      </c>
      <c r="E73" s="57">
        <v>3</v>
      </c>
      <c r="F73" s="57">
        <f>C73-D73</f>
        <v>2</v>
      </c>
      <c r="G73" s="14" t="s">
        <v>198</v>
      </c>
      <c r="H73" s="31" t="s">
        <v>22</v>
      </c>
      <c r="I73" s="31" t="s">
        <v>29</v>
      </c>
      <c r="J73" s="31" t="s">
        <v>199</v>
      </c>
      <c r="K73" s="38" t="s">
        <v>44</v>
      </c>
      <c r="L73" s="29"/>
      <c r="M73" s="69" t="s">
        <v>200</v>
      </c>
      <c r="N73" s="21">
        <v>1</v>
      </c>
    </row>
    <row r="74" spans="1:14" s="2" customFormat="1" ht="31.5">
      <c r="A74" s="58"/>
      <c r="B74" s="58"/>
      <c r="C74" s="58"/>
      <c r="D74" s="58"/>
      <c r="E74" s="58"/>
      <c r="F74" s="58"/>
      <c r="G74" s="14" t="s">
        <v>201</v>
      </c>
      <c r="H74" s="31" t="s">
        <v>22</v>
      </c>
      <c r="I74" s="31" t="s">
        <v>29</v>
      </c>
      <c r="J74" s="31" t="s">
        <v>202</v>
      </c>
      <c r="K74" s="38" t="s">
        <v>44</v>
      </c>
      <c r="L74" s="29"/>
      <c r="M74" s="69"/>
      <c r="N74" s="21">
        <v>1</v>
      </c>
    </row>
    <row r="75" spans="1:14" s="2" customFormat="1" ht="31.5">
      <c r="A75" s="14" t="s">
        <v>203</v>
      </c>
      <c r="B75" s="31" t="s">
        <v>20</v>
      </c>
      <c r="C75" s="31">
        <v>29</v>
      </c>
      <c r="D75" s="31">
        <v>26</v>
      </c>
      <c r="E75" s="31">
        <v>1</v>
      </c>
      <c r="F75" s="14">
        <f>C75-D75</f>
        <v>3</v>
      </c>
      <c r="G75" s="31" t="s">
        <v>204</v>
      </c>
      <c r="H75" s="31" t="s">
        <v>22</v>
      </c>
      <c r="I75" s="31" t="s">
        <v>29</v>
      </c>
      <c r="J75" s="31" t="s">
        <v>205</v>
      </c>
      <c r="K75" s="31" t="s">
        <v>44</v>
      </c>
      <c r="L75" s="14"/>
      <c r="M75" s="70"/>
      <c r="N75" s="21">
        <v>1</v>
      </c>
    </row>
    <row r="76" spans="1:14" s="2" customFormat="1" ht="36">
      <c r="A76" s="14" t="s">
        <v>206</v>
      </c>
      <c r="B76" s="14" t="s">
        <v>20</v>
      </c>
      <c r="C76" s="14">
        <v>8</v>
      </c>
      <c r="D76" s="14">
        <v>5</v>
      </c>
      <c r="E76" s="14">
        <v>0</v>
      </c>
      <c r="F76" s="13">
        <f>C76-D76</f>
        <v>3</v>
      </c>
      <c r="G76" s="14" t="s">
        <v>207</v>
      </c>
      <c r="H76" s="14" t="s">
        <v>35</v>
      </c>
      <c r="I76" s="14" t="s">
        <v>29</v>
      </c>
      <c r="J76" s="14" t="s">
        <v>208</v>
      </c>
      <c r="K76" s="14" t="s">
        <v>44</v>
      </c>
      <c r="L76" s="14"/>
      <c r="M76" s="23" t="s">
        <v>209</v>
      </c>
      <c r="N76" s="21">
        <v>1</v>
      </c>
    </row>
    <row r="77" spans="1:14" s="2" customFormat="1" ht="21">
      <c r="A77" s="32" t="s">
        <v>210</v>
      </c>
      <c r="B77" s="32" t="s">
        <v>20</v>
      </c>
      <c r="C77" s="32">
        <v>10</v>
      </c>
      <c r="D77" s="32">
        <v>9</v>
      </c>
      <c r="E77" s="32">
        <v>0</v>
      </c>
      <c r="F77" s="13">
        <f>C77-D77</f>
        <v>1</v>
      </c>
      <c r="G77" s="32" t="s">
        <v>211</v>
      </c>
      <c r="H77" s="32" t="s">
        <v>35</v>
      </c>
      <c r="I77" s="32" t="s">
        <v>29</v>
      </c>
      <c r="J77" s="32" t="s">
        <v>212</v>
      </c>
      <c r="K77" s="32"/>
      <c r="L77" s="32"/>
      <c r="M77" s="23" t="s">
        <v>213</v>
      </c>
      <c r="N77" s="21">
        <v>1</v>
      </c>
    </row>
    <row r="78" spans="1:14" s="2" customFormat="1" ht="21">
      <c r="A78" s="57" t="s">
        <v>214</v>
      </c>
      <c r="B78" s="57" t="s">
        <v>20</v>
      </c>
      <c r="C78" s="57">
        <v>9</v>
      </c>
      <c r="D78" s="57">
        <v>7</v>
      </c>
      <c r="E78" s="57">
        <v>0</v>
      </c>
      <c r="F78" s="57">
        <f>C78-D78</f>
        <v>2</v>
      </c>
      <c r="G78" s="14" t="s">
        <v>215</v>
      </c>
      <c r="H78" s="14" t="s">
        <v>35</v>
      </c>
      <c r="I78" s="14" t="s">
        <v>29</v>
      </c>
      <c r="J78" s="14" t="s">
        <v>126</v>
      </c>
      <c r="K78" s="14" t="s">
        <v>44</v>
      </c>
      <c r="L78" s="14"/>
      <c r="M78" s="71" t="s">
        <v>216</v>
      </c>
      <c r="N78" s="21">
        <v>1</v>
      </c>
    </row>
    <row r="79" spans="1:14" s="2" customFormat="1" ht="21">
      <c r="A79" s="58"/>
      <c r="B79" s="58"/>
      <c r="C79" s="58"/>
      <c r="D79" s="58"/>
      <c r="E79" s="58"/>
      <c r="F79" s="59"/>
      <c r="G79" s="14" t="s">
        <v>217</v>
      </c>
      <c r="H79" s="14" t="s">
        <v>39</v>
      </c>
      <c r="I79" s="14" t="s">
        <v>29</v>
      </c>
      <c r="J79" s="14" t="s">
        <v>218</v>
      </c>
      <c r="K79" s="14" t="s">
        <v>44</v>
      </c>
      <c r="L79" s="14"/>
      <c r="M79" s="70"/>
      <c r="N79" s="21">
        <v>1</v>
      </c>
    </row>
    <row r="80" spans="1:14" s="2" customFormat="1" ht="31.5">
      <c r="A80" s="14" t="s">
        <v>219</v>
      </c>
      <c r="B80" s="14" t="s">
        <v>20</v>
      </c>
      <c r="C80" s="14">
        <v>4</v>
      </c>
      <c r="D80" s="14">
        <v>3</v>
      </c>
      <c r="E80" s="14">
        <v>0</v>
      </c>
      <c r="F80" s="13">
        <f>C80-D80</f>
        <v>1</v>
      </c>
      <c r="G80" s="14" t="s">
        <v>220</v>
      </c>
      <c r="H80" s="14" t="s">
        <v>22</v>
      </c>
      <c r="I80" s="14" t="s">
        <v>29</v>
      </c>
      <c r="J80" s="14" t="s">
        <v>221</v>
      </c>
      <c r="K80" s="14"/>
      <c r="L80" s="14"/>
      <c r="M80" s="23" t="s">
        <v>222</v>
      </c>
      <c r="N80" s="21">
        <v>1</v>
      </c>
    </row>
    <row r="81" spans="1:14" s="3" customFormat="1" ht="31.5">
      <c r="A81" s="14" t="s">
        <v>223</v>
      </c>
      <c r="B81" s="14" t="s">
        <v>20</v>
      </c>
      <c r="C81" s="14">
        <v>12</v>
      </c>
      <c r="D81" s="14">
        <v>8</v>
      </c>
      <c r="E81" s="14">
        <v>1</v>
      </c>
      <c r="F81" s="13">
        <f>C81-D81</f>
        <v>4</v>
      </c>
      <c r="G81" s="14" t="s">
        <v>66</v>
      </c>
      <c r="H81" s="14" t="s">
        <v>22</v>
      </c>
      <c r="I81" s="14" t="s">
        <v>29</v>
      </c>
      <c r="J81" s="14" t="s">
        <v>224</v>
      </c>
      <c r="K81" s="14"/>
      <c r="L81" s="14"/>
      <c r="M81" s="23" t="s">
        <v>225</v>
      </c>
      <c r="N81" s="21">
        <v>1</v>
      </c>
    </row>
    <row r="82" spans="1:14" s="2" customFormat="1" ht="31.5">
      <c r="A82" s="14" t="s">
        <v>226</v>
      </c>
      <c r="B82" s="14" t="s">
        <v>20</v>
      </c>
      <c r="C82" s="14">
        <v>6</v>
      </c>
      <c r="D82" s="14">
        <v>5</v>
      </c>
      <c r="E82" s="14">
        <v>0</v>
      </c>
      <c r="F82" s="13">
        <f>C82-D82</f>
        <v>1</v>
      </c>
      <c r="G82" s="14" t="s">
        <v>227</v>
      </c>
      <c r="H82" s="14" t="s">
        <v>39</v>
      </c>
      <c r="I82" s="14" t="s">
        <v>29</v>
      </c>
      <c r="J82" s="14" t="s">
        <v>228</v>
      </c>
      <c r="K82" s="14" t="s">
        <v>229</v>
      </c>
      <c r="L82" s="14"/>
      <c r="M82" s="23" t="s">
        <v>230</v>
      </c>
      <c r="N82" s="21">
        <v>1</v>
      </c>
    </row>
    <row r="83" spans="1:14" s="2" customFormat="1" ht="36.950000000000003" customHeight="1">
      <c r="A83" s="33" t="s">
        <v>231</v>
      </c>
      <c r="B83" s="33"/>
      <c r="C83" s="33">
        <f>SUM(C84:C153)</f>
        <v>1061</v>
      </c>
      <c r="D83" s="33">
        <f>SUM(D84:D153)</f>
        <v>865</v>
      </c>
      <c r="E83" s="33">
        <f>SUM(E84:E153)</f>
        <v>26</v>
      </c>
      <c r="F83" s="33">
        <f>SUM(F84:F153)</f>
        <v>196</v>
      </c>
      <c r="G83" s="33"/>
      <c r="H83" s="33"/>
      <c r="I83" s="33"/>
      <c r="J83" s="39"/>
      <c r="K83" s="33"/>
      <c r="L83" s="33"/>
      <c r="M83" s="33"/>
      <c r="N83" s="40">
        <f>SUM(N84:N153)</f>
        <v>70</v>
      </c>
    </row>
    <row r="84" spans="1:14" s="2" customFormat="1" ht="20.100000000000001" customHeight="1">
      <c r="A84" s="60" t="s">
        <v>232</v>
      </c>
      <c r="B84" s="60" t="s">
        <v>20</v>
      </c>
      <c r="C84" s="60">
        <v>18</v>
      </c>
      <c r="D84" s="60">
        <v>15</v>
      </c>
      <c r="E84" s="60">
        <v>0</v>
      </c>
      <c r="F84" s="60">
        <f>C84-D84</f>
        <v>3</v>
      </c>
      <c r="G84" s="14" t="s">
        <v>28</v>
      </c>
      <c r="H84" s="14" t="s">
        <v>22</v>
      </c>
      <c r="I84" s="14" t="s">
        <v>29</v>
      </c>
      <c r="J84" s="14" t="s">
        <v>30</v>
      </c>
      <c r="K84" s="14" t="s">
        <v>44</v>
      </c>
      <c r="L84" s="14"/>
      <c r="M84" s="62" t="s">
        <v>233</v>
      </c>
      <c r="N84" s="21">
        <v>1</v>
      </c>
    </row>
    <row r="85" spans="1:14" s="2" customFormat="1" ht="24" customHeight="1">
      <c r="A85" s="58"/>
      <c r="B85" s="58"/>
      <c r="C85" s="58"/>
      <c r="D85" s="58"/>
      <c r="E85" s="58"/>
      <c r="F85" s="58"/>
      <c r="G85" s="14" t="s">
        <v>234</v>
      </c>
      <c r="H85" s="14" t="s">
        <v>22</v>
      </c>
      <c r="I85" s="14" t="s">
        <v>29</v>
      </c>
      <c r="J85" s="14" t="s">
        <v>235</v>
      </c>
      <c r="K85" s="14" t="s">
        <v>44</v>
      </c>
      <c r="L85" s="14"/>
      <c r="M85" s="62"/>
      <c r="N85" s="21">
        <v>1</v>
      </c>
    </row>
    <row r="86" spans="1:14" s="2" customFormat="1" ht="21">
      <c r="A86" s="57" t="s">
        <v>236</v>
      </c>
      <c r="B86" s="57" t="s">
        <v>20</v>
      </c>
      <c r="C86" s="57">
        <v>19</v>
      </c>
      <c r="D86" s="57">
        <v>16</v>
      </c>
      <c r="E86" s="57">
        <v>0</v>
      </c>
      <c r="F86" s="57">
        <f>C86-D86</f>
        <v>3</v>
      </c>
      <c r="G86" s="34" t="s">
        <v>237</v>
      </c>
      <c r="H86" s="14" t="s">
        <v>35</v>
      </c>
      <c r="I86" s="34" t="s">
        <v>50</v>
      </c>
      <c r="J86" s="14" t="s">
        <v>126</v>
      </c>
      <c r="K86" s="34" t="s">
        <v>238</v>
      </c>
      <c r="L86" s="34"/>
      <c r="M86" s="71" t="s">
        <v>239</v>
      </c>
      <c r="N86" s="66">
        <v>3</v>
      </c>
    </row>
    <row r="87" spans="1:14" s="2" customFormat="1" ht="21">
      <c r="A87" s="58"/>
      <c r="B87" s="58"/>
      <c r="C87" s="58"/>
      <c r="D87" s="58"/>
      <c r="E87" s="58"/>
      <c r="F87" s="59"/>
      <c r="G87" s="34" t="s">
        <v>240</v>
      </c>
      <c r="H87" s="14" t="s">
        <v>35</v>
      </c>
      <c r="I87" s="34" t="s">
        <v>50</v>
      </c>
      <c r="J87" s="14" t="s">
        <v>126</v>
      </c>
      <c r="K87" s="34" t="s">
        <v>241</v>
      </c>
      <c r="L87" s="34"/>
      <c r="M87" s="69"/>
      <c r="N87" s="67"/>
    </row>
    <row r="88" spans="1:14" s="2" customFormat="1" ht="31.5">
      <c r="A88" s="14" t="s">
        <v>242</v>
      </c>
      <c r="B88" s="14" t="s">
        <v>20</v>
      </c>
      <c r="C88" s="14">
        <v>12</v>
      </c>
      <c r="D88" s="14">
        <v>12</v>
      </c>
      <c r="E88" s="14">
        <v>1</v>
      </c>
      <c r="F88" s="13">
        <f>C88-D88</f>
        <v>0</v>
      </c>
      <c r="G88" s="34" t="s">
        <v>243</v>
      </c>
      <c r="H88" s="14" t="s">
        <v>39</v>
      </c>
      <c r="I88" s="14" t="s">
        <v>50</v>
      </c>
      <c r="J88" s="34" t="s">
        <v>30</v>
      </c>
      <c r="K88" s="14" t="s">
        <v>44</v>
      </c>
      <c r="L88" s="14"/>
      <c r="M88" s="69"/>
      <c r="N88" s="68"/>
    </row>
    <row r="89" spans="1:14" s="2" customFormat="1">
      <c r="A89" s="57" t="s">
        <v>244</v>
      </c>
      <c r="B89" s="57" t="s">
        <v>20</v>
      </c>
      <c r="C89" s="57">
        <v>44</v>
      </c>
      <c r="D89" s="57">
        <v>31</v>
      </c>
      <c r="E89" s="57">
        <v>1</v>
      </c>
      <c r="F89" s="57">
        <f>C89-D89</f>
        <v>13</v>
      </c>
      <c r="G89" s="14" t="s">
        <v>245</v>
      </c>
      <c r="H89" s="14" t="s">
        <v>35</v>
      </c>
      <c r="I89" s="14" t="s">
        <v>50</v>
      </c>
      <c r="J89" s="14" t="s">
        <v>235</v>
      </c>
      <c r="K89" s="14" t="s">
        <v>44</v>
      </c>
      <c r="L89" s="14"/>
      <c r="M89" s="71" t="s">
        <v>246</v>
      </c>
      <c r="N89" s="66">
        <v>4</v>
      </c>
    </row>
    <row r="90" spans="1:14" s="2" customFormat="1">
      <c r="A90" s="59"/>
      <c r="B90" s="59"/>
      <c r="C90" s="59"/>
      <c r="D90" s="59"/>
      <c r="E90" s="59"/>
      <c r="F90" s="59"/>
      <c r="G90" s="14" t="s">
        <v>138</v>
      </c>
      <c r="H90" s="14" t="s">
        <v>35</v>
      </c>
      <c r="I90" s="14" t="s">
        <v>29</v>
      </c>
      <c r="J90" s="14" t="s">
        <v>63</v>
      </c>
      <c r="K90" s="14" t="s">
        <v>44</v>
      </c>
      <c r="L90" s="14"/>
      <c r="M90" s="69"/>
      <c r="N90" s="67"/>
    </row>
    <row r="91" spans="1:14" s="2" customFormat="1">
      <c r="A91" s="59"/>
      <c r="B91" s="59"/>
      <c r="C91" s="59"/>
      <c r="D91" s="59"/>
      <c r="E91" s="59"/>
      <c r="F91" s="59"/>
      <c r="G91" s="14" t="s">
        <v>138</v>
      </c>
      <c r="H91" s="14" t="s">
        <v>39</v>
      </c>
      <c r="I91" s="14" t="s">
        <v>29</v>
      </c>
      <c r="J91" s="14" t="s">
        <v>247</v>
      </c>
      <c r="K91" s="14" t="s">
        <v>44</v>
      </c>
      <c r="L91" s="14"/>
      <c r="M91" s="69"/>
      <c r="N91" s="67"/>
    </row>
    <row r="92" spans="1:14" s="2" customFormat="1">
      <c r="A92" s="58"/>
      <c r="B92" s="58"/>
      <c r="C92" s="58"/>
      <c r="D92" s="58"/>
      <c r="E92" s="58"/>
      <c r="F92" s="59"/>
      <c r="G92" s="14" t="s">
        <v>248</v>
      </c>
      <c r="H92" s="14" t="s">
        <v>35</v>
      </c>
      <c r="I92" s="14" t="s">
        <v>29</v>
      </c>
      <c r="J92" s="14" t="s">
        <v>51</v>
      </c>
      <c r="K92" s="14" t="s">
        <v>44</v>
      </c>
      <c r="L92" s="14"/>
      <c r="M92" s="70"/>
      <c r="N92" s="68"/>
    </row>
    <row r="93" spans="1:14" s="2" customFormat="1" ht="30" customHeight="1">
      <c r="A93" s="56" t="s">
        <v>249</v>
      </c>
      <c r="B93" s="56" t="s">
        <v>20</v>
      </c>
      <c r="C93" s="56">
        <v>52</v>
      </c>
      <c r="D93" s="56">
        <v>37</v>
      </c>
      <c r="E93" s="56">
        <v>2</v>
      </c>
      <c r="F93" s="56">
        <f>C93-D93</f>
        <v>15</v>
      </c>
      <c r="G93" s="14" t="s">
        <v>250</v>
      </c>
      <c r="H93" s="14" t="s">
        <v>22</v>
      </c>
      <c r="I93" s="14" t="s">
        <v>29</v>
      </c>
      <c r="J93" s="14" t="s">
        <v>126</v>
      </c>
      <c r="K93" s="14" t="s">
        <v>44</v>
      </c>
      <c r="L93" s="41" t="s">
        <v>251</v>
      </c>
      <c r="M93" s="62" t="s">
        <v>252</v>
      </c>
      <c r="N93" s="21">
        <v>1</v>
      </c>
    </row>
    <row r="94" spans="1:14" s="2" customFormat="1" ht="30" customHeight="1">
      <c r="A94" s="56"/>
      <c r="B94" s="56"/>
      <c r="C94" s="56"/>
      <c r="D94" s="56"/>
      <c r="E94" s="56"/>
      <c r="F94" s="56"/>
      <c r="G94" s="14" t="s">
        <v>253</v>
      </c>
      <c r="H94" s="14" t="s">
        <v>22</v>
      </c>
      <c r="I94" s="14" t="s">
        <v>29</v>
      </c>
      <c r="J94" s="14" t="s">
        <v>85</v>
      </c>
      <c r="K94" s="14" t="s">
        <v>44</v>
      </c>
      <c r="L94" s="41" t="s">
        <v>251</v>
      </c>
      <c r="M94" s="62"/>
      <c r="N94" s="21">
        <v>1</v>
      </c>
    </row>
    <row r="95" spans="1:14" s="2" customFormat="1" ht="31.5">
      <c r="A95" s="56"/>
      <c r="B95" s="56"/>
      <c r="C95" s="56"/>
      <c r="D95" s="56"/>
      <c r="E95" s="56"/>
      <c r="F95" s="56"/>
      <c r="G95" s="14" t="s">
        <v>254</v>
      </c>
      <c r="H95" s="14" t="s">
        <v>22</v>
      </c>
      <c r="I95" s="14" t="s">
        <v>29</v>
      </c>
      <c r="J95" s="14" t="s">
        <v>255</v>
      </c>
      <c r="K95" s="14" t="s">
        <v>256</v>
      </c>
      <c r="L95" s="14"/>
      <c r="M95" s="62"/>
      <c r="N95" s="21">
        <v>1</v>
      </c>
    </row>
    <row r="96" spans="1:14" s="2" customFormat="1" ht="31.5">
      <c r="A96" s="56"/>
      <c r="B96" s="56"/>
      <c r="C96" s="56"/>
      <c r="D96" s="56"/>
      <c r="E96" s="56"/>
      <c r="F96" s="56"/>
      <c r="G96" s="14" t="s">
        <v>257</v>
      </c>
      <c r="H96" s="14" t="s">
        <v>22</v>
      </c>
      <c r="I96" s="14" t="s">
        <v>29</v>
      </c>
      <c r="J96" s="14" t="s">
        <v>255</v>
      </c>
      <c r="K96" s="14" t="s">
        <v>258</v>
      </c>
      <c r="L96" s="14"/>
      <c r="M96" s="62"/>
      <c r="N96" s="21">
        <v>1</v>
      </c>
    </row>
    <row r="97" spans="1:14" s="2" customFormat="1" ht="31.5">
      <c r="A97" s="56"/>
      <c r="B97" s="56"/>
      <c r="C97" s="56"/>
      <c r="D97" s="56"/>
      <c r="E97" s="56"/>
      <c r="F97" s="56"/>
      <c r="G97" s="14" t="s">
        <v>259</v>
      </c>
      <c r="H97" s="14" t="s">
        <v>22</v>
      </c>
      <c r="I97" s="14" t="s">
        <v>29</v>
      </c>
      <c r="J97" s="14" t="s">
        <v>260</v>
      </c>
      <c r="K97" s="14" t="s">
        <v>44</v>
      </c>
      <c r="L97" s="14"/>
      <c r="M97" s="62"/>
      <c r="N97" s="21">
        <v>1</v>
      </c>
    </row>
    <row r="98" spans="1:14" s="2" customFormat="1" ht="18.95" customHeight="1">
      <c r="A98" s="56"/>
      <c r="B98" s="56"/>
      <c r="C98" s="56"/>
      <c r="D98" s="56"/>
      <c r="E98" s="56"/>
      <c r="F98" s="56"/>
      <c r="G98" s="14" t="s">
        <v>261</v>
      </c>
      <c r="H98" s="14" t="s">
        <v>22</v>
      </c>
      <c r="I98" s="14" t="s">
        <v>29</v>
      </c>
      <c r="J98" s="14" t="s">
        <v>62</v>
      </c>
      <c r="K98" s="14" t="s">
        <v>44</v>
      </c>
      <c r="L98" s="14"/>
      <c r="M98" s="62"/>
      <c r="N98" s="21">
        <v>1</v>
      </c>
    </row>
    <row r="99" spans="1:14" s="2" customFormat="1" ht="18" customHeight="1">
      <c r="A99" s="56"/>
      <c r="B99" s="56"/>
      <c r="C99" s="56"/>
      <c r="D99" s="56"/>
      <c r="E99" s="56"/>
      <c r="F99" s="56"/>
      <c r="G99" s="35" t="s">
        <v>262</v>
      </c>
      <c r="H99" s="35" t="s">
        <v>22</v>
      </c>
      <c r="I99" s="35" t="s">
        <v>29</v>
      </c>
      <c r="J99" s="35" t="s">
        <v>126</v>
      </c>
      <c r="K99" s="35" t="s">
        <v>44</v>
      </c>
      <c r="L99" s="14"/>
      <c r="M99" s="62"/>
      <c r="N99" s="21">
        <v>1</v>
      </c>
    </row>
    <row r="100" spans="1:14" s="2" customFormat="1" ht="42">
      <c r="A100" s="15" t="s">
        <v>249</v>
      </c>
      <c r="B100" s="36"/>
      <c r="C100" s="36"/>
      <c r="D100" s="36"/>
      <c r="E100" s="36"/>
      <c r="F100" s="36"/>
      <c r="G100" s="15" t="s">
        <v>263</v>
      </c>
      <c r="H100" s="15" t="s">
        <v>22</v>
      </c>
      <c r="I100" s="15" t="s">
        <v>29</v>
      </c>
      <c r="J100" s="15" t="s">
        <v>212</v>
      </c>
      <c r="K100" s="15" t="s">
        <v>44</v>
      </c>
      <c r="L100" s="42" t="s">
        <v>264</v>
      </c>
      <c r="M100" s="69" t="s">
        <v>252</v>
      </c>
      <c r="N100" s="21">
        <v>1</v>
      </c>
    </row>
    <row r="101" spans="1:14" s="2" customFormat="1" ht="31.5">
      <c r="A101" s="14" t="s">
        <v>265</v>
      </c>
      <c r="B101" s="14" t="s">
        <v>20</v>
      </c>
      <c r="C101" s="14">
        <v>6</v>
      </c>
      <c r="D101" s="14">
        <v>0</v>
      </c>
      <c r="E101" s="14">
        <v>0</v>
      </c>
      <c r="F101" s="14">
        <f>C101-D101</f>
        <v>6</v>
      </c>
      <c r="G101" s="14" t="s">
        <v>66</v>
      </c>
      <c r="H101" s="14" t="s">
        <v>22</v>
      </c>
      <c r="I101" s="14" t="s">
        <v>29</v>
      </c>
      <c r="J101" s="14" t="s">
        <v>47</v>
      </c>
      <c r="K101" s="14" t="s">
        <v>44</v>
      </c>
      <c r="L101" s="41"/>
      <c r="M101" s="70"/>
      <c r="N101" s="21">
        <v>1</v>
      </c>
    </row>
    <row r="102" spans="1:14" s="2" customFormat="1" ht="21">
      <c r="A102" s="57" t="s">
        <v>266</v>
      </c>
      <c r="B102" s="57" t="s">
        <v>20</v>
      </c>
      <c r="C102" s="57">
        <v>21</v>
      </c>
      <c r="D102" s="57">
        <v>17</v>
      </c>
      <c r="E102" s="57">
        <v>2</v>
      </c>
      <c r="F102" s="57">
        <f>C102-D102</f>
        <v>4</v>
      </c>
      <c r="G102" s="14" t="s">
        <v>267</v>
      </c>
      <c r="H102" s="14" t="s">
        <v>35</v>
      </c>
      <c r="I102" s="14" t="s">
        <v>50</v>
      </c>
      <c r="J102" s="14" t="s">
        <v>175</v>
      </c>
      <c r="K102" s="14" t="s">
        <v>238</v>
      </c>
      <c r="L102" s="14"/>
      <c r="M102" s="71" t="s">
        <v>268</v>
      </c>
      <c r="N102" s="21">
        <v>1</v>
      </c>
    </row>
    <row r="103" spans="1:14" s="2" customFormat="1" ht="21">
      <c r="A103" s="58"/>
      <c r="B103" s="58"/>
      <c r="C103" s="58"/>
      <c r="D103" s="58"/>
      <c r="E103" s="58"/>
      <c r="F103" s="59"/>
      <c r="G103" s="14" t="s">
        <v>267</v>
      </c>
      <c r="H103" s="14" t="s">
        <v>35</v>
      </c>
      <c r="I103" s="14" t="s">
        <v>50</v>
      </c>
      <c r="J103" s="14" t="s">
        <v>175</v>
      </c>
      <c r="K103" s="14" t="s">
        <v>241</v>
      </c>
      <c r="L103" s="14"/>
      <c r="M103" s="69"/>
      <c r="N103" s="21">
        <v>1</v>
      </c>
    </row>
    <row r="104" spans="1:14" s="2" customFormat="1" ht="52.5">
      <c r="A104" s="57" t="s">
        <v>269</v>
      </c>
      <c r="B104" s="57" t="s">
        <v>20</v>
      </c>
      <c r="C104" s="57">
        <v>34</v>
      </c>
      <c r="D104" s="57">
        <v>29</v>
      </c>
      <c r="E104" s="57">
        <v>0</v>
      </c>
      <c r="F104" s="57">
        <f>C104-D104</f>
        <v>5</v>
      </c>
      <c r="G104" s="14" t="s">
        <v>270</v>
      </c>
      <c r="H104" s="14" t="s">
        <v>35</v>
      </c>
      <c r="I104" s="14" t="s">
        <v>50</v>
      </c>
      <c r="J104" s="14" t="s">
        <v>271</v>
      </c>
      <c r="K104" s="14" t="s">
        <v>238</v>
      </c>
      <c r="L104" s="14"/>
      <c r="M104" s="69"/>
      <c r="N104" s="21">
        <v>1</v>
      </c>
    </row>
    <row r="105" spans="1:14" s="2" customFormat="1" ht="52.5">
      <c r="A105" s="58"/>
      <c r="B105" s="58"/>
      <c r="C105" s="58"/>
      <c r="D105" s="58"/>
      <c r="E105" s="58"/>
      <c r="F105" s="59"/>
      <c r="G105" s="14" t="s">
        <v>270</v>
      </c>
      <c r="H105" s="14" t="s">
        <v>35</v>
      </c>
      <c r="I105" s="14" t="s">
        <v>50</v>
      </c>
      <c r="J105" s="14" t="s">
        <v>271</v>
      </c>
      <c r="K105" s="14" t="s">
        <v>241</v>
      </c>
      <c r="L105" s="14"/>
      <c r="M105" s="69"/>
      <c r="N105" s="21">
        <v>1</v>
      </c>
    </row>
    <row r="106" spans="1:14" s="2" customFormat="1" ht="21">
      <c r="A106" s="56" t="s">
        <v>272</v>
      </c>
      <c r="B106" s="56" t="s">
        <v>53</v>
      </c>
      <c r="C106" s="56">
        <v>75</v>
      </c>
      <c r="D106" s="56">
        <v>65</v>
      </c>
      <c r="E106" s="56">
        <v>3</v>
      </c>
      <c r="F106" s="56">
        <f>C106-D106</f>
        <v>10</v>
      </c>
      <c r="G106" s="14" t="s">
        <v>263</v>
      </c>
      <c r="H106" s="14" t="s">
        <v>39</v>
      </c>
      <c r="I106" s="14" t="s">
        <v>50</v>
      </c>
      <c r="J106" s="14" t="s">
        <v>212</v>
      </c>
      <c r="K106" s="14" t="s">
        <v>238</v>
      </c>
      <c r="L106" s="14"/>
      <c r="M106" s="69"/>
      <c r="N106" s="21">
        <v>1</v>
      </c>
    </row>
    <row r="107" spans="1:14" s="2" customFormat="1" ht="21">
      <c r="A107" s="56"/>
      <c r="B107" s="56"/>
      <c r="C107" s="56"/>
      <c r="D107" s="56"/>
      <c r="E107" s="56"/>
      <c r="F107" s="56"/>
      <c r="G107" s="14" t="s">
        <v>263</v>
      </c>
      <c r="H107" s="14" t="s">
        <v>39</v>
      </c>
      <c r="I107" s="14" t="s">
        <v>50</v>
      </c>
      <c r="J107" s="14" t="s">
        <v>212</v>
      </c>
      <c r="K107" s="14" t="s">
        <v>241</v>
      </c>
      <c r="L107" s="14"/>
      <c r="M107" s="69"/>
      <c r="N107" s="21">
        <v>1</v>
      </c>
    </row>
    <row r="108" spans="1:14" s="2" customFormat="1" ht="21">
      <c r="A108" s="56"/>
      <c r="B108" s="56"/>
      <c r="C108" s="56"/>
      <c r="D108" s="56"/>
      <c r="E108" s="56"/>
      <c r="F108" s="56"/>
      <c r="G108" s="14" t="s">
        <v>273</v>
      </c>
      <c r="H108" s="14" t="s">
        <v>35</v>
      </c>
      <c r="I108" s="14" t="s">
        <v>50</v>
      </c>
      <c r="J108" s="14" t="s">
        <v>126</v>
      </c>
      <c r="K108" s="14" t="s">
        <v>238</v>
      </c>
      <c r="L108" s="14"/>
      <c r="M108" s="69"/>
      <c r="N108" s="21">
        <v>1</v>
      </c>
    </row>
    <row r="109" spans="1:14" s="2" customFormat="1" ht="15" customHeight="1">
      <c r="A109" s="56"/>
      <c r="B109" s="56"/>
      <c r="C109" s="56"/>
      <c r="D109" s="56"/>
      <c r="E109" s="56"/>
      <c r="F109" s="56"/>
      <c r="G109" s="14" t="s">
        <v>274</v>
      </c>
      <c r="H109" s="14" t="s">
        <v>35</v>
      </c>
      <c r="I109" s="14" t="s">
        <v>50</v>
      </c>
      <c r="J109" s="14" t="s">
        <v>64</v>
      </c>
      <c r="K109" s="14" t="s">
        <v>44</v>
      </c>
      <c r="L109" s="14"/>
      <c r="M109" s="69"/>
      <c r="N109" s="21">
        <v>1</v>
      </c>
    </row>
    <row r="110" spans="1:14" s="2" customFormat="1" ht="31.5">
      <c r="A110" s="14" t="s">
        <v>275</v>
      </c>
      <c r="B110" s="14" t="s">
        <v>20</v>
      </c>
      <c r="C110" s="14">
        <v>38</v>
      </c>
      <c r="D110" s="14">
        <v>31</v>
      </c>
      <c r="E110" s="14">
        <v>1</v>
      </c>
      <c r="F110" s="13">
        <f>C110-D110</f>
        <v>7</v>
      </c>
      <c r="G110" s="14" t="s">
        <v>276</v>
      </c>
      <c r="H110" s="14" t="s">
        <v>35</v>
      </c>
      <c r="I110" s="14" t="s">
        <v>50</v>
      </c>
      <c r="J110" s="14" t="s">
        <v>277</v>
      </c>
      <c r="K110" s="14" t="s">
        <v>44</v>
      </c>
      <c r="L110" s="14"/>
      <c r="M110" s="62" t="s">
        <v>278</v>
      </c>
      <c r="N110" s="21">
        <v>1</v>
      </c>
    </row>
    <row r="111" spans="1:14" s="2" customFormat="1" ht="31.5">
      <c r="A111" s="14" t="s">
        <v>279</v>
      </c>
      <c r="B111" s="14" t="s">
        <v>53</v>
      </c>
      <c r="C111" s="14">
        <v>66</v>
      </c>
      <c r="D111" s="14">
        <v>60</v>
      </c>
      <c r="E111" s="14">
        <v>1</v>
      </c>
      <c r="F111" s="13">
        <f>C111-D111</f>
        <v>6</v>
      </c>
      <c r="G111" s="14" t="s">
        <v>280</v>
      </c>
      <c r="H111" s="14" t="s">
        <v>35</v>
      </c>
      <c r="I111" s="14" t="s">
        <v>50</v>
      </c>
      <c r="J111" s="14" t="s">
        <v>281</v>
      </c>
      <c r="K111" s="14" t="s">
        <v>282</v>
      </c>
      <c r="L111" s="14"/>
      <c r="M111" s="62"/>
      <c r="N111" s="21">
        <v>1</v>
      </c>
    </row>
    <row r="112" spans="1:14" s="2" customFormat="1" ht="31.5">
      <c r="A112" s="14" t="s">
        <v>283</v>
      </c>
      <c r="B112" s="14" t="s">
        <v>20</v>
      </c>
      <c r="C112" s="14">
        <v>17</v>
      </c>
      <c r="D112" s="14">
        <v>16</v>
      </c>
      <c r="E112" s="14">
        <v>2</v>
      </c>
      <c r="F112" s="13">
        <f>C112-D112</f>
        <v>1</v>
      </c>
      <c r="G112" s="14" t="s">
        <v>284</v>
      </c>
      <c r="H112" s="14" t="s">
        <v>35</v>
      </c>
      <c r="I112" s="14" t="s">
        <v>50</v>
      </c>
      <c r="J112" s="14" t="s">
        <v>175</v>
      </c>
      <c r="K112" s="14" t="s">
        <v>44</v>
      </c>
      <c r="L112" s="14"/>
      <c r="M112" s="62"/>
      <c r="N112" s="21">
        <v>1</v>
      </c>
    </row>
    <row r="113" spans="1:14" s="2" customFormat="1">
      <c r="A113" s="57" t="s">
        <v>285</v>
      </c>
      <c r="B113" s="57" t="s">
        <v>20</v>
      </c>
      <c r="C113" s="57">
        <v>20</v>
      </c>
      <c r="D113" s="57">
        <v>8</v>
      </c>
      <c r="E113" s="57">
        <v>0</v>
      </c>
      <c r="F113" s="57">
        <f>C113-D113</f>
        <v>12</v>
      </c>
      <c r="G113" s="14" t="s">
        <v>286</v>
      </c>
      <c r="H113" s="14" t="s">
        <v>35</v>
      </c>
      <c r="I113" s="14" t="s">
        <v>50</v>
      </c>
      <c r="J113" s="14" t="s">
        <v>59</v>
      </c>
      <c r="K113" s="14" t="s">
        <v>44</v>
      </c>
      <c r="L113" s="14"/>
      <c r="M113" s="62"/>
      <c r="N113" s="21">
        <v>1</v>
      </c>
    </row>
    <row r="114" spans="1:14" s="2" customFormat="1">
      <c r="A114" s="59"/>
      <c r="B114" s="59"/>
      <c r="C114" s="59"/>
      <c r="D114" s="59"/>
      <c r="E114" s="59"/>
      <c r="F114" s="59"/>
      <c r="G114" s="14" t="s">
        <v>287</v>
      </c>
      <c r="H114" s="14" t="s">
        <v>39</v>
      </c>
      <c r="I114" s="14" t="s">
        <v>50</v>
      </c>
      <c r="J114" s="14" t="s">
        <v>288</v>
      </c>
      <c r="K114" s="14" t="s">
        <v>44</v>
      </c>
      <c r="L114" s="14"/>
      <c r="M114" s="62"/>
      <c r="N114" s="21"/>
    </row>
    <row r="115" spans="1:14" s="2" customFormat="1">
      <c r="A115" s="59"/>
      <c r="B115" s="59"/>
      <c r="C115" s="59"/>
      <c r="D115" s="59"/>
      <c r="E115" s="59"/>
      <c r="F115" s="59"/>
      <c r="G115" s="14" t="s">
        <v>289</v>
      </c>
      <c r="H115" s="14" t="s">
        <v>39</v>
      </c>
      <c r="I115" s="14" t="s">
        <v>50</v>
      </c>
      <c r="J115" s="14" t="s">
        <v>290</v>
      </c>
      <c r="K115" s="14" t="s">
        <v>44</v>
      </c>
      <c r="L115" s="14"/>
      <c r="M115" s="62"/>
      <c r="N115" s="21">
        <v>1</v>
      </c>
    </row>
    <row r="116" spans="1:14" s="2" customFormat="1" ht="21">
      <c r="A116" s="56" t="s">
        <v>291</v>
      </c>
      <c r="B116" s="56" t="s">
        <v>20</v>
      </c>
      <c r="C116" s="56">
        <v>47</v>
      </c>
      <c r="D116" s="56">
        <v>35</v>
      </c>
      <c r="E116" s="56">
        <v>1</v>
      </c>
      <c r="F116" s="56">
        <f>C116-D116</f>
        <v>12</v>
      </c>
      <c r="G116" s="37" t="s">
        <v>289</v>
      </c>
      <c r="H116" s="14" t="s">
        <v>22</v>
      </c>
      <c r="I116" s="14" t="s">
        <v>29</v>
      </c>
      <c r="J116" s="14" t="s">
        <v>292</v>
      </c>
      <c r="K116" s="14" t="s">
        <v>44</v>
      </c>
      <c r="L116" s="14"/>
      <c r="M116" s="69" t="s">
        <v>293</v>
      </c>
      <c r="N116" s="66">
        <v>4</v>
      </c>
    </row>
    <row r="117" spans="1:14" s="2" customFormat="1" ht="21">
      <c r="A117" s="56"/>
      <c r="B117" s="56"/>
      <c r="C117" s="56"/>
      <c r="D117" s="56"/>
      <c r="E117" s="56"/>
      <c r="F117" s="56"/>
      <c r="G117" s="37" t="s">
        <v>273</v>
      </c>
      <c r="H117" s="14" t="s">
        <v>39</v>
      </c>
      <c r="I117" s="14" t="s">
        <v>29</v>
      </c>
      <c r="J117" s="14" t="s">
        <v>126</v>
      </c>
      <c r="K117" s="14" t="s">
        <v>56</v>
      </c>
      <c r="L117" s="14"/>
      <c r="M117" s="69"/>
      <c r="N117" s="67"/>
    </row>
    <row r="118" spans="1:14" s="2" customFormat="1" ht="21">
      <c r="A118" s="56"/>
      <c r="B118" s="56"/>
      <c r="C118" s="56"/>
      <c r="D118" s="56"/>
      <c r="E118" s="56"/>
      <c r="F118" s="56"/>
      <c r="G118" s="37" t="s">
        <v>273</v>
      </c>
      <c r="H118" s="14" t="s">
        <v>39</v>
      </c>
      <c r="I118" s="14" t="s">
        <v>29</v>
      </c>
      <c r="J118" s="14" t="s">
        <v>126</v>
      </c>
      <c r="K118" s="14" t="s">
        <v>90</v>
      </c>
      <c r="L118" s="14"/>
      <c r="M118" s="69"/>
      <c r="N118" s="67"/>
    </row>
    <row r="119" spans="1:14" s="2" customFormat="1" ht="21">
      <c r="A119" s="56"/>
      <c r="B119" s="56"/>
      <c r="C119" s="56"/>
      <c r="D119" s="56"/>
      <c r="E119" s="56"/>
      <c r="F119" s="56"/>
      <c r="G119" s="37" t="s">
        <v>294</v>
      </c>
      <c r="H119" s="14" t="s">
        <v>22</v>
      </c>
      <c r="I119" s="14" t="s">
        <v>29</v>
      </c>
      <c r="J119" s="14" t="s">
        <v>295</v>
      </c>
      <c r="K119" s="14" t="s">
        <v>44</v>
      </c>
      <c r="L119" s="14"/>
      <c r="M119" s="70"/>
      <c r="N119" s="68"/>
    </row>
    <row r="120" spans="1:14" s="2" customFormat="1" ht="31.5">
      <c r="A120" s="59" t="s">
        <v>296</v>
      </c>
      <c r="B120" s="59" t="s">
        <v>20</v>
      </c>
      <c r="C120" s="59">
        <v>32</v>
      </c>
      <c r="D120" s="59">
        <v>28</v>
      </c>
      <c r="E120" s="59">
        <v>1</v>
      </c>
      <c r="F120" s="59">
        <v>4</v>
      </c>
      <c r="G120" s="14" t="s">
        <v>297</v>
      </c>
      <c r="H120" s="14" t="s">
        <v>35</v>
      </c>
      <c r="I120" s="14" t="s">
        <v>29</v>
      </c>
      <c r="J120" s="14" t="s">
        <v>298</v>
      </c>
      <c r="K120" s="14" t="s">
        <v>299</v>
      </c>
      <c r="L120" s="41"/>
      <c r="M120" s="62" t="s">
        <v>300</v>
      </c>
      <c r="N120" s="21">
        <v>1</v>
      </c>
    </row>
    <row r="121" spans="1:14" s="2" customFormat="1" ht="23.1" customHeight="1">
      <c r="A121" s="59"/>
      <c r="B121" s="59"/>
      <c r="C121" s="59"/>
      <c r="D121" s="59"/>
      <c r="E121" s="59"/>
      <c r="F121" s="59"/>
      <c r="G121" s="14" t="s">
        <v>66</v>
      </c>
      <c r="H121" s="14" t="s">
        <v>35</v>
      </c>
      <c r="I121" s="14" t="s">
        <v>29</v>
      </c>
      <c r="J121" s="14" t="s">
        <v>36</v>
      </c>
      <c r="K121" s="14" t="s">
        <v>44</v>
      </c>
      <c r="L121" s="41"/>
      <c r="M121" s="62"/>
      <c r="N121" s="21">
        <v>1</v>
      </c>
    </row>
    <row r="122" spans="1:14" s="2" customFormat="1" ht="42">
      <c r="A122" s="58"/>
      <c r="B122" s="58"/>
      <c r="C122" s="58"/>
      <c r="D122" s="58"/>
      <c r="E122" s="58"/>
      <c r="F122" s="59"/>
      <c r="G122" s="14" t="s">
        <v>301</v>
      </c>
      <c r="H122" s="14" t="s">
        <v>39</v>
      </c>
      <c r="I122" s="14" t="s">
        <v>29</v>
      </c>
      <c r="J122" s="14" t="s">
        <v>302</v>
      </c>
      <c r="K122" s="14" t="s">
        <v>44</v>
      </c>
      <c r="L122" s="14"/>
      <c r="M122" s="62"/>
      <c r="N122" s="21">
        <v>1</v>
      </c>
    </row>
    <row r="123" spans="1:14" s="2" customFormat="1" ht="31.5">
      <c r="A123" s="56" t="s">
        <v>303</v>
      </c>
      <c r="B123" s="56" t="s">
        <v>53</v>
      </c>
      <c r="C123" s="56">
        <v>51</v>
      </c>
      <c r="D123" s="56">
        <v>49</v>
      </c>
      <c r="E123" s="56">
        <v>0</v>
      </c>
      <c r="F123" s="57">
        <f>C123-D123</f>
        <v>2</v>
      </c>
      <c r="G123" s="14" t="s">
        <v>304</v>
      </c>
      <c r="H123" s="14" t="s">
        <v>35</v>
      </c>
      <c r="I123" s="14" t="s">
        <v>29</v>
      </c>
      <c r="J123" s="14" t="s">
        <v>305</v>
      </c>
      <c r="K123" s="14" t="s">
        <v>44</v>
      </c>
      <c r="L123" s="41"/>
      <c r="M123" s="62"/>
      <c r="N123" s="21">
        <v>1</v>
      </c>
    </row>
    <row r="124" spans="1:14" s="2" customFormat="1" ht="52.5">
      <c r="A124" s="56"/>
      <c r="B124" s="56"/>
      <c r="C124" s="56"/>
      <c r="D124" s="56"/>
      <c r="E124" s="56"/>
      <c r="F124" s="58"/>
      <c r="G124" s="14" t="s">
        <v>306</v>
      </c>
      <c r="H124" s="14" t="s">
        <v>22</v>
      </c>
      <c r="I124" s="14" t="s">
        <v>29</v>
      </c>
      <c r="J124" s="14" t="s">
        <v>307</v>
      </c>
      <c r="K124" s="14" t="s">
        <v>308</v>
      </c>
      <c r="L124" s="41"/>
      <c r="M124" s="62"/>
      <c r="N124" s="21">
        <v>1</v>
      </c>
    </row>
    <row r="125" spans="1:14" s="2" customFormat="1" ht="30.95" customHeight="1">
      <c r="A125" s="57" t="s">
        <v>309</v>
      </c>
      <c r="B125" s="57" t="s">
        <v>20</v>
      </c>
      <c r="C125" s="57">
        <v>42</v>
      </c>
      <c r="D125" s="57">
        <v>32</v>
      </c>
      <c r="E125" s="57">
        <v>0</v>
      </c>
      <c r="F125" s="57">
        <f>C125-D125</f>
        <v>10</v>
      </c>
      <c r="G125" s="14" t="s">
        <v>289</v>
      </c>
      <c r="H125" s="14" t="s">
        <v>22</v>
      </c>
      <c r="I125" s="14" t="s">
        <v>50</v>
      </c>
      <c r="J125" s="14" t="s">
        <v>290</v>
      </c>
      <c r="K125" s="14" t="s">
        <v>44</v>
      </c>
      <c r="L125" s="14"/>
      <c r="M125" s="62" t="s">
        <v>310</v>
      </c>
      <c r="N125" s="66">
        <v>4</v>
      </c>
    </row>
    <row r="126" spans="1:14" s="2" customFormat="1" ht="60.95" customHeight="1">
      <c r="A126" s="58"/>
      <c r="B126" s="58"/>
      <c r="C126" s="58"/>
      <c r="D126" s="58"/>
      <c r="E126" s="58"/>
      <c r="F126" s="59"/>
      <c r="G126" s="14" t="s">
        <v>138</v>
      </c>
      <c r="H126" s="14" t="s">
        <v>22</v>
      </c>
      <c r="I126" s="14" t="s">
        <v>50</v>
      </c>
      <c r="J126" s="14" t="s">
        <v>311</v>
      </c>
      <c r="K126" s="14" t="s">
        <v>44</v>
      </c>
      <c r="L126" s="14"/>
      <c r="M126" s="62"/>
      <c r="N126" s="67"/>
    </row>
    <row r="127" spans="1:14" s="2" customFormat="1" ht="21" customHeight="1">
      <c r="A127" s="57" t="s">
        <v>312</v>
      </c>
      <c r="B127" s="57" t="s">
        <v>53</v>
      </c>
      <c r="C127" s="57">
        <v>73</v>
      </c>
      <c r="D127" s="57">
        <v>58</v>
      </c>
      <c r="E127" s="57">
        <v>1</v>
      </c>
      <c r="F127" s="57">
        <f>C127-D127</f>
        <v>15</v>
      </c>
      <c r="G127" s="14" t="s">
        <v>313</v>
      </c>
      <c r="H127" s="14" t="s">
        <v>39</v>
      </c>
      <c r="I127" s="14" t="s">
        <v>50</v>
      </c>
      <c r="J127" s="14" t="s">
        <v>314</v>
      </c>
      <c r="K127" s="14" t="s">
        <v>44</v>
      </c>
      <c r="L127" s="14"/>
      <c r="M127" s="62"/>
      <c r="N127" s="67"/>
    </row>
    <row r="128" spans="1:14" s="2" customFormat="1" ht="33.950000000000003" customHeight="1">
      <c r="A128" s="58"/>
      <c r="B128" s="58"/>
      <c r="C128" s="58"/>
      <c r="D128" s="58"/>
      <c r="E128" s="58"/>
      <c r="F128" s="59"/>
      <c r="G128" s="14" t="s">
        <v>286</v>
      </c>
      <c r="H128" s="14" t="s">
        <v>22</v>
      </c>
      <c r="I128" s="14" t="s">
        <v>50</v>
      </c>
      <c r="J128" s="14" t="s">
        <v>315</v>
      </c>
      <c r="K128" s="14" t="s">
        <v>44</v>
      </c>
      <c r="L128" s="14"/>
      <c r="M128" s="62"/>
      <c r="N128" s="68"/>
    </row>
    <row r="129" spans="1:14" s="2" customFormat="1" ht="31.5">
      <c r="A129" s="57" t="s">
        <v>316</v>
      </c>
      <c r="B129" s="57" t="s">
        <v>53</v>
      </c>
      <c r="C129" s="57">
        <v>71</v>
      </c>
      <c r="D129" s="57">
        <v>63</v>
      </c>
      <c r="E129" s="57">
        <v>2</v>
      </c>
      <c r="F129" s="57">
        <f>C129-D129</f>
        <v>8</v>
      </c>
      <c r="G129" s="14" t="s">
        <v>317</v>
      </c>
      <c r="H129" s="14" t="s">
        <v>22</v>
      </c>
      <c r="I129" s="14" t="s">
        <v>29</v>
      </c>
      <c r="J129" s="14" t="s">
        <v>212</v>
      </c>
      <c r="K129" s="14" t="s">
        <v>299</v>
      </c>
      <c r="L129" s="14"/>
      <c r="M129" s="62" t="s">
        <v>318</v>
      </c>
      <c r="N129" s="66">
        <v>7</v>
      </c>
    </row>
    <row r="130" spans="1:14" s="2" customFormat="1" ht="31.5">
      <c r="A130" s="59"/>
      <c r="B130" s="59"/>
      <c r="C130" s="59"/>
      <c r="D130" s="59"/>
      <c r="E130" s="59"/>
      <c r="F130" s="59"/>
      <c r="G130" s="14" t="s">
        <v>319</v>
      </c>
      <c r="H130" s="14" t="s">
        <v>22</v>
      </c>
      <c r="I130" s="14" t="s">
        <v>29</v>
      </c>
      <c r="J130" s="14" t="s">
        <v>134</v>
      </c>
      <c r="K130" s="14" t="s">
        <v>299</v>
      </c>
      <c r="L130" s="14"/>
      <c r="M130" s="62"/>
      <c r="N130" s="67"/>
    </row>
    <row r="131" spans="1:14" s="2" customFormat="1" ht="42">
      <c r="A131" s="59"/>
      <c r="B131" s="59"/>
      <c r="C131" s="59"/>
      <c r="D131" s="59"/>
      <c r="E131" s="59"/>
      <c r="F131" s="59"/>
      <c r="G131" s="14" t="s">
        <v>320</v>
      </c>
      <c r="H131" s="14" t="s">
        <v>22</v>
      </c>
      <c r="I131" s="14" t="s">
        <v>29</v>
      </c>
      <c r="J131" s="14" t="s">
        <v>321</v>
      </c>
      <c r="K131" s="14" t="s">
        <v>44</v>
      </c>
      <c r="L131" s="14"/>
      <c r="M131" s="62"/>
      <c r="N131" s="67"/>
    </row>
    <row r="132" spans="1:14" s="2" customFormat="1" ht="21">
      <c r="A132" s="58"/>
      <c r="B132" s="58"/>
      <c r="C132" s="58"/>
      <c r="D132" s="58"/>
      <c r="E132" s="58"/>
      <c r="F132" s="59"/>
      <c r="G132" s="14" t="s">
        <v>322</v>
      </c>
      <c r="H132" s="14" t="s">
        <v>22</v>
      </c>
      <c r="I132" s="14" t="s">
        <v>29</v>
      </c>
      <c r="J132" s="14" t="s">
        <v>63</v>
      </c>
      <c r="K132" s="14" t="s">
        <v>44</v>
      </c>
      <c r="L132" s="14"/>
      <c r="M132" s="62"/>
      <c r="N132" s="67"/>
    </row>
    <row r="133" spans="1:14" s="2" customFormat="1" ht="63">
      <c r="A133" s="56" t="s">
        <v>323</v>
      </c>
      <c r="B133" s="56" t="s">
        <v>20</v>
      </c>
      <c r="C133" s="56">
        <v>39</v>
      </c>
      <c r="D133" s="56">
        <v>31</v>
      </c>
      <c r="E133" s="56">
        <v>1</v>
      </c>
      <c r="F133" s="56">
        <f>C133-D133</f>
        <v>8</v>
      </c>
      <c r="G133" s="14" t="s">
        <v>150</v>
      </c>
      <c r="H133" s="14" t="s">
        <v>22</v>
      </c>
      <c r="I133" s="14" t="s">
        <v>29</v>
      </c>
      <c r="J133" s="14" t="s">
        <v>324</v>
      </c>
      <c r="K133" s="14" t="s">
        <v>44</v>
      </c>
      <c r="L133" s="14"/>
      <c r="M133" s="62"/>
      <c r="N133" s="67"/>
    </row>
    <row r="134" spans="1:14" s="2" customFormat="1" ht="21">
      <c r="A134" s="56"/>
      <c r="B134" s="56"/>
      <c r="C134" s="56"/>
      <c r="D134" s="56"/>
      <c r="E134" s="56"/>
      <c r="F134" s="56"/>
      <c r="G134" s="14" t="s">
        <v>325</v>
      </c>
      <c r="H134" s="14" t="s">
        <v>22</v>
      </c>
      <c r="I134" s="14" t="s">
        <v>29</v>
      </c>
      <c r="J134" s="14" t="s">
        <v>30</v>
      </c>
      <c r="K134" s="14" t="s">
        <v>44</v>
      </c>
      <c r="L134" s="14"/>
      <c r="M134" s="62"/>
      <c r="N134" s="67"/>
    </row>
    <row r="135" spans="1:14" s="2" customFormat="1" ht="42">
      <c r="A135" s="56"/>
      <c r="B135" s="56"/>
      <c r="C135" s="56"/>
      <c r="D135" s="56"/>
      <c r="E135" s="56"/>
      <c r="F135" s="56"/>
      <c r="G135" s="14" t="s">
        <v>326</v>
      </c>
      <c r="H135" s="14" t="s">
        <v>22</v>
      </c>
      <c r="I135" s="14" t="s">
        <v>29</v>
      </c>
      <c r="J135" s="14" t="s">
        <v>327</v>
      </c>
      <c r="K135" s="14" t="s">
        <v>44</v>
      </c>
      <c r="L135" s="14"/>
      <c r="M135" s="62"/>
      <c r="N135" s="68"/>
    </row>
    <row r="136" spans="1:14" s="2" customFormat="1">
      <c r="A136" s="57" t="s">
        <v>328</v>
      </c>
      <c r="B136" s="57" t="s">
        <v>53</v>
      </c>
      <c r="C136" s="57">
        <v>53</v>
      </c>
      <c r="D136" s="57">
        <v>43</v>
      </c>
      <c r="E136" s="57">
        <v>1</v>
      </c>
      <c r="F136" s="57">
        <f>C136-D136</f>
        <v>10</v>
      </c>
      <c r="G136" s="14" t="s">
        <v>329</v>
      </c>
      <c r="H136" s="14" t="s">
        <v>39</v>
      </c>
      <c r="I136" s="14" t="s">
        <v>29</v>
      </c>
      <c r="J136" s="14" t="s">
        <v>64</v>
      </c>
      <c r="K136" s="14" t="s">
        <v>44</v>
      </c>
      <c r="L136" s="14"/>
      <c r="M136" s="71" t="s">
        <v>330</v>
      </c>
      <c r="N136" s="21">
        <v>1</v>
      </c>
    </row>
    <row r="137" spans="1:14" s="2" customFormat="1">
      <c r="A137" s="59"/>
      <c r="B137" s="59"/>
      <c r="C137" s="59"/>
      <c r="D137" s="59"/>
      <c r="E137" s="59"/>
      <c r="F137" s="59"/>
      <c r="G137" s="43" t="s">
        <v>154</v>
      </c>
      <c r="H137" s="14" t="s">
        <v>39</v>
      </c>
      <c r="I137" s="14" t="s">
        <v>29</v>
      </c>
      <c r="J137" s="14" t="s">
        <v>331</v>
      </c>
      <c r="K137" s="14" t="s">
        <v>44</v>
      </c>
      <c r="L137" s="14"/>
      <c r="M137" s="69"/>
      <c r="N137" s="21">
        <v>1</v>
      </c>
    </row>
    <row r="138" spans="1:14" s="2" customFormat="1">
      <c r="A138" s="59"/>
      <c r="B138" s="59"/>
      <c r="C138" s="59"/>
      <c r="D138" s="59"/>
      <c r="E138" s="59"/>
      <c r="F138" s="59"/>
      <c r="G138" s="43" t="s">
        <v>332</v>
      </c>
      <c r="H138" s="14" t="s">
        <v>39</v>
      </c>
      <c r="I138" s="14" t="s">
        <v>29</v>
      </c>
      <c r="J138" s="14" t="s">
        <v>59</v>
      </c>
      <c r="K138" s="14" t="s">
        <v>44</v>
      </c>
      <c r="L138" s="14"/>
      <c r="M138" s="69"/>
      <c r="N138" s="21">
        <v>1</v>
      </c>
    </row>
    <row r="139" spans="1:14" s="2" customFormat="1" ht="21">
      <c r="A139" s="58"/>
      <c r="B139" s="58"/>
      <c r="C139" s="58"/>
      <c r="D139" s="58"/>
      <c r="E139" s="58"/>
      <c r="F139" s="59"/>
      <c r="G139" s="14" t="s">
        <v>274</v>
      </c>
      <c r="H139" s="14" t="s">
        <v>22</v>
      </c>
      <c r="I139" s="14" t="s">
        <v>29</v>
      </c>
      <c r="J139" s="14" t="s">
        <v>333</v>
      </c>
      <c r="K139" s="14" t="s">
        <v>44</v>
      </c>
      <c r="L139" s="14"/>
      <c r="M139" s="70"/>
      <c r="N139" s="21">
        <v>1</v>
      </c>
    </row>
    <row r="140" spans="1:14" s="2" customFormat="1" ht="21">
      <c r="A140" s="57" t="s">
        <v>334</v>
      </c>
      <c r="B140" s="57" t="s">
        <v>53</v>
      </c>
      <c r="C140" s="57">
        <v>71</v>
      </c>
      <c r="D140" s="57">
        <v>54</v>
      </c>
      <c r="E140" s="57">
        <v>0</v>
      </c>
      <c r="F140" s="57">
        <f>C140-D140</f>
        <v>17</v>
      </c>
      <c r="G140" s="14" t="s">
        <v>28</v>
      </c>
      <c r="H140" s="14" t="s">
        <v>22</v>
      </c>
      <c r="I140" s="14" t="s">
        <v>29</v>
      </c>
      <c r="J140" s="14" t="s">
        <v>30</v>
      </c>
      <c r="K140" s="14" t="s">
        <v>335</v>
      </c>
      <c r="L140" s="14"/>
      <c r="M140" s="62" t="s">
        <v>336</v>
      </c>
      <c r="N140" s="21">
        <v>1</v>
      </c>
    </row>
    <row r="141" spans="1:14" s="2" customFormat="1" ht="21">
      <c r="A141" s="59"/>
      <c r="B141" s="59"/>
      <c r="C141" s="59"/>
      <c r="D141" s="59"/>
      <c r="E141" s="59"/>
      <c r="F141" s="59"/>
      <c r="G141" s="14" t="s">
        <v>66</v>
      </c>
      <c r="H141" s="14" t="s">
        <v>39</v>
      </c>
      <c r="I141" s="14" t="s">
        <v>50</v>
      </c>
      <c r="J141" s="14" t="s">
        <v>62</v>
      </c>
      <c r="K141" s="14" t="s">
        <v>335</v>
      </c>
      <c r="L141" s="14"/>
      <c r="M141" s="62"/>
      <c r="N141" s="21">
        <v>1</v>
      </c>
    </row>
    <row r="142" spans="1:14" s="2" customFormat="1" ht="21">
      <c r="A142" s="59"/>
      <c r="B142" s="59"/>
      <c r="C142" s="59"/>
      <c r="D142" s="59"/>
      <c r="E142" s="59"/>
      <c r="F142" s="59"/>
      <c r="G142" s="14" t="s">
        <v>66</v>
      </c>
      <c r="H142" s="14" t="s">
        <v>22</v>
      </c>
      <c r="I142" s="14" t="s">
        <v>29</v>
      </c>
      <c r="J142" s="14" t="s">
        <v>134</v>
      </c>
      <c r="K142" s="14" t="s">
        <v>44</v>
      </c>
      <c r="L142" s="14"/>
      <c r="M142" s="62"/>
      <c r="N142" s="21">
        <v>1</v>
      </c>
    </row>
    <row r="143" spans="1:14" s="2" customFormat="1">
      <c r="A143" s="59"/>
      <c r="B143" s="59"/>
      <c r="C143" s="59"/>
      <c r="D143" s="59"/>
      <c r="E143" s="59"/>
      <c r="F143" s="59"/>
      <c r="G143" s="14" t="s">
        <v>245</v>
      </c>
      <c r="H143" s="14" t="s">
        <v>39</v>
      </c>
      <c r="I143" s="14" t="s">
        <v>29</v>
      </c>
      <c r="J143" s="14" t="s">
        <v>235</v>
      </c>
      <c r="K143" s="14" t="s">
        <v>44</v>
      </c>
      <c r="L143" s="14"/>
      <c r="M143" s="62"/>
      <c r="N143" s="21">
        <v>1</v>
      </c>
    </row>
    <row r="144" spans="1:14" s="2" customFormat="1" ht="21">
      <c r="A144" s="59"/>
      <c r="B144" s="59"/>
      <c r="C144" s="59"/>
      <c r="D144" s="59"/>
      <c r="E144" s="59"/>
      <c r="F144" s="59"/>
      <c r="G144" s="14" t="s">
        <v>248</v>
      </c>
      <c r="H144" s="14" t="s">
        <v>22</v>
      </c>
      <c r="I144" s="14" t="s">
        <v>29</v>
      </c>
      <c r="J144" s="14" t="s">
        <v>290</v>
      </c>
      <c r="K144" s="14" t="s">
        <v>44</v>
      </c>
      <c r="L144" s="14"/>
      <c r="M144" s="62"/>
      <c r="N144" s="21">
        <v>1</v>
      </c>
    </row>
    <row r="145" spans="1:14" s="2" customFormat="1" ht="52.5">
      <c r="A145" s="58"/>
      <c r="B145" s="58"/>
      <c r="C145" s="58"/>
      <c r="D145" s="58"/>
      <c r="E145" s="58"/>
      <c r="F145" s="58"/>
      <c r="G145" s="14" t="s">
        <v>66</v>
      </c>
      <c r="H145" s="14" t="s">
        <v>22</v>
      </c>
      <c r="I145" s="14" t="s">
        <v>50</v>
      </c>
      <c r="J145" s="14" t="s">
        <v>337</v>
      </c>
      <c r="K145" s="14" t="s">
        <v>338</v>
      </c>
      <c r="L145" s="14"/>
      <c r="M145" s="62"/>
      <c r="N145" s="21">
        <v>1</v>
      </c>
    </row>
    <row r="146" spans="1:14" s="2" customFormat="1" ht="30" customHeight="1">
      <c r="A146" s="57" t="s">
        <v>339</v>
      </c>
      <c r="B146" s="57" t="s">
        <v>20</v>
      </c>
      <c r="C146" s="57">
        <v>50</v>
      </c>
      <c r="D146" s="57">
        <v>29</v>
      </c>
      <c r="E146" s="57">
        <v>2</v>
      </c>
      <c r="F146" s="57">
        <f>C146-D146</f>
        <v>21</v>
      </c>
      <c r="G146" s="14" t="s">
        <v>289</v>
      </c>
      <c r="H146" s="14" t="s">
        <v>39</v>
      </c>
      <c r="I146" s="14" t="s">
        <v>29</v>
      </c>
      <c r="J146" s="14" t="s">
        <v>340</v>
      </c>
      <c r="K146" s="14" t="s">
        <v>341</v>
      </c>
      <c r="L146" s="14"/>
      <c r="M146" s="62" t="s">
        <v>342</v>
      </c>
      <c r="N146" s="21">
        <v>1</v>
      </c>
    </row>
    <row r="147" spans="1:14" s="2" customFormat="1" ht="21">
      <c r="A147" s="59"/>
      <c r="B147" s="59"/>
      <c r="C147" s="59"/>
      <c r="D147" s="59"/>
      <c r="E147" s="59"/>
      <c r="F147" s="59"/>
      <c r="G147" s="14" t="s">
        <v>289</v>
      </c>
      <c r="H147" s="14" t="s">
        <v>39</v>
      </c>
      <c r="I147" s="14" t="s">
        <v>29</v>
      </c>
      <c r="J147" s="14" t="s">
        <v>340</v>
      </c>
      <c r="K147" s="14" t="s">
        <v>343</v>
      </c>
      <c r="L147" s="14"/>
      <c r="M147" s="62"/>
      <c r="N147" s="21">
        <v>1</v>
      </c>
    </row>
    <row r="148" spans="1:14" s="2" customFormat="1" ht="21">
      <c r="A148" s="59"/>
      <c r="B148" s="59"/>
      <c r="C148" s="59"/>
      <c r="D148" s="59"/>
      <c r="E148" s="59"/>
      <c r="F148" s="59"/>
      <c r="G148" s="14" t="s">
        <v>344</v>
      </c>
      <c r="H148" s="14" t="s">
        <v>39</v>
      </c>
      <c r="I148" s="14" t="s">
        <v>29</v>
      </c>
      <c r="J148" s="14" t="s">
        <v>43</v>
      </c>
      <c r="K148" s="14" t="s">
        <v>341</v>
      </c>
      <c r="L148" s="14"/>
      <c r="M148" s="62"/>
      <c r="N148" s="21">
        <v>1</v>
      </c>
    </row>
    <row r="149" spans="1:14" s="2" customFormat="1" ht="21">
      <c r="A149" s="59"/>
      <c r="B149" s="59"/>
      <c r="C149" s="59"/>
      <c r="D149" s="59"/>
      <c r="E149" s="59"/>
      <c r="F149" s="59"/>
      <c r="G149" s="14" t="s">
        <v>344</v>
      </c>
      <c r="H149" s="14" t="s">
        <v>39</v>
      </c>
      <c r="I149" s="14" t="s">
        <v>29</v>
      </c>
      <c r="J149" s="14" t="s">
        <v>43</v>
      </c>
      <c r="K149" s="14" t="s">
        <v>343</v>
      </c>
      <c r="L149" s="14"/>
      <c r="M149" s="62"/>
      <c r="N149" s="21">
        <v>1</v>
      </c>
    </row>
    <row r="150" spans="1:14" s="2" customFormat="1" ht="21">
      <c r="A150" s="59"/>
      <c r="B150" s="59"/>
      <c r="C150" s="59"/>
      <c r="D150" s="59"/>
      <c r="E150" s="59"/>
      <c r="F150" s="59"/>
      <c r="G150" s="14" t="s">
        <v>345</v>
      </c>
      <c r="H150" s="14" t="s">
        <v>39</v>
      </c>
      <c r="I150" s="14" t="s">
        <v>29</v>
      </c>
      <c r="J150" s="14" t="s">
        <v>337</v>
      </c>
      <c r="K150" s="14" t="s">
        <v>346</v>
      </c>
      <c r="L150" s="14"/>
      <c r="M150" s="62"/>
      <c r="N150" s="21">
        <v>1</v>
      </c>
    </row>
    <row r="151" spans="1:14" s="2" customFormat="1" ht="21">
      <c r="A151" s="59"/>
      <c r="B151" s="59"/>
      <c r="C151" s="59"/>
      <c r="D151" s="59"/>
      <c r="E151" s="59"/>
      <c r="F151" s="59"/>
      <c r="G151" s="14" t="s">
        <v>345</v>
      </c>
      <c r="H151" s="14" t="s">
        <v>35</v>
      </c>
      <c r="I151" s="14" t="s">
        <v>29</v>
      </c>
      <c r="J151" s="14" t="s">
        <v>43</v>
      </c>
      <c r="K151" s="14" t="s">
        <v>347</v>
      </c>
      <c r="L151" s="14"/>
      <c r="M151" s="62"/>
      <c r="N151" s="21">
        <v>1</v>
      </c>
    </row>
    <row r="152" spans="1:14" s="2" customFormat="1" ht="21">
      <c r="A152" s="58"/>
      <c r="B152" s="58"/>
      <c r="C152" s="58"/>
      <c r="D152" s="58"/>
      <c r="E152" s="58"/>
      <c r="F152" s="59"/>
      <c r="G152" s="14" t="s">
        <v>345</v>
      </c>
      <c r="H152" s="14" t="s">
        <v>35</v>
      </c>
      <c r="I152" s="14" t="s">
        <v>29</v>
      </c>
      <c r="J152" s="14" t="s">
        <v>126</v>
      </c>
      <c r="K152" s="14" t="s">
        <v>347</v>
      </c>
      <c r="L152" s="14"/>
      <c r="M152" s="62"/>
      <c r="N152" s="21">
        <v>2</v>
      </c>
    </row>
    <row r="153" spans="1:14" s="2" customFormat="1" ht="31.5">
      <c r="A153" s="14" t="s">
        <v>348</v>
      </c>
      <c r="B153" s="14" t="s">
        <v>53</v>
      </c>
      <c r="C153" s="14">
        <v>110</v>
      </c>
      <c r="D153" s="14">
        <v>106</v>
      </c>
      <c r="E153" s="14">
        <v>4</v>
      </c>
      <c r="F153" s="14">
        <f>C153-D153</f>
        <v>4</v>
      </c>
      <c r="G153" s="14" t="s">
        <v>349</v>
      </c>
      <c r="H153" s="14" t="s">
        <v>35</v>
      </c>
      <c r="I153" s="14" t="s">
        <v>29</v>
      </c>
      <c r="J153" s="14" t="s">
        <v>194</v>
      </c>
      <c r="K153" s="14" t="s">
        <v>350</v>
      </c>
      <c r="L153" s="14"/>
      <c r="M153" s="62"/>
      <c r="N153" s="21">
        <v>1</v>
      </c>
    </row>
  </sheetData>
  <mergeCells count="253">
    <mergeCell ref="M136:M139"/>
    <mergeCell ref="M140:M145"/>
    <mergeCell ref="A2:N2"/>
    <mergeCell ref="H4:L4"/>
    <mergeCell ref="A8:A9"/>
    <mergeCell ref="A14:A19"/>
    <mergeCell ref="A20:A21"/>
    <mergeCell ref="M67:M70"/>
    <mergeCell ref="M73:M75"/>
    <mergeCell ref="M78:M79"/>
    <mergeCell ref="M84:M85"/>
    <mergeCell ref="M86:M88"/>
    <mergeCell ref="M89:M92"/>
    <mergeCell ref="M93:M99"/>
    <mergeCell ref="M46:M59"/>
    <mergeCell ref="M61:M66"/>
    <mergeCell ref="F120:F122"/>
    <mergeCell ref="F123:F124"/>
    <mergeCell ref="F125:F126"/>
    <mergeCell ref="F127:F128"/>
    <mergeCell ref="F129:F132"/>
    <mergeCell ref="F133:F135"/>
    <mergeCell ref="F136:F139"/>
    <mergeCell ref="F140:F145"/>
    <mergeCell ref="O2:Q6"/>
    <mergeCell ref="M146:M153"/>
    <mergeCell ref="N14:N19"/>
    <mergeCell ref="N37:N45"/>
    <mergeCell ref="N46:N59"/>
    <mergeCell ref="N86:N88"/>
    <mergeCell ref="N89:N92"/>
    <mergeCell ref="N116:N119"/>
    <mergeCell ref="N125:N128"/>
    <mergeCell ref="N129:N135"/>
    <mergeCell ref="M100:M101"/>
    <mergeCell ref="M102:M109"/>
    <mergeCell ref="M110:M115"/>
    <mergeCell ref="M116:M119"/>
    <mergeCell ref="M120:M124"/>
    <mergeCell ref="M125:M128"/>
    <mergeCell ref="M129:M135"/>
    <mergeCell ref="M8:M9"/>
    <mergeCell ref="M11:M13"/>
    <mergeCell ref="M14:M19"/>
    <mergeCell ref="M20:M25"/>
    <mergeCell ref="M26:M29"/>
    <mergeCell ref="M31:M35"/>
    <mergeCell ref="M37:M45"/>
    <mergeCell ref="F146:F152"/>
    <mergeCell ref="F84:F85"/>
    <mergeCell ref="F86:F87"/>
    <mergeCell ref="F89:F92"/>
    <mergeCell ref="F93:F99"/>
    <mergeCell ref="F102:F103"/>
    <mergeCell ref="F104:F105"/>
    <mergeCell ref="F106:F109"/>
    <mergeCell ref="F113:F115"/>
    <mergeCell ref="F116:F119"/>
    <mergeCell ref="F50:F53"/>
    <mergeCell ref="F54:F55"/>
    <mergeCell ref="F56:F57"/>
    <mergeCell ref="F58:F59"/>
    <mergeCell ref="F62:F63"/>
    <mergeCell ref="F64:F66"/>
    <mergeCell ref="F69:F70"/>
    <mergeCell ref="F73:F74"/>
    <mergeCell ref="F78:F79"/>
    <mergeCell ref="F8:F9"/>
    <mergeCell ref="F14:F19"/>
    <mergeCell ref="F20:F21"/>
    <mergeCell ref="F22:F23"/>
    <mergeCell ref="F26:F27"/>
    <mergeCell ref="F28:F29"/>
    <mergeCell ref="F31:F34"/>
    <mergeCell ref="F37:F45"/>
    <mergeCell ref="F46:F49"/>
    <mergeCell ref="E120:E122"/>
    <mergeCell ref="E123:E124"/>
    <mergeCell ref="E125:E126"/>
    <mergeCell ref="E127:E128"/>
    <mergeCell ref="E129:E132"/>
    <mergeCell ref="E133:E135"/>
    <mergeCell ref="E136:E139"/>
    <mergeCell ref="E140:E145"/>
    <mergeCell ref="E146:E152"/>
    <mergeCell ref="E84:E85"/>
    <mergeCell ref="E86:E87"/>
    <mergeCell ref="E89:E92"/>
    <mergeCell ref="E93:E99"/>
    <mergeCell ref="E102:E103"/>
    <mergeCell ref="E104:E105"/>
    <mergeCell ref="E106:E109"/>
    <mergeCell ref="E113:E115"/>
    <mergeCell ref="E116:E119"/>
    <mergeCell ref="E50:E53"/>
    <mergeCell ref="E54:E55"/>
    <mergeCell ref="E56:E57"/>
    <mergeCell ref="E58:E59"/>
    <mergeCell ref="E62:E63"/>
    <mergeCell ref="E64:E66"/>
    <mergeCell ref="E69:E70"/>
    <mergeCell ref="E73:E74"/>
    <mergeCell ref="E78:E79"/>
    <mergeCell ref="E8:E9"/>
    <mergeCell ref="E14:E19"/>
    <mergeCell ref="E20:E21"/>
    <mergeCell ref="E22:E23"/>
    <mergeCell ref="E26:E27"/>
    <mergeCell ref="E28:E29"/>
    <mergeCell ref="E31:E34"/>
    <mergeCell ref="E37:E45"/>
    <mergeCell ref="E46:E49"/>
    <mergeCell ref="D120:D122"/>
    <mergeCell ref="D123:D124"/>
    <mergeCell ref="D125:D126"/>
    <mergeCell ref="D127:D128"/>
    <mergeCell ref="D129:D132"/>
    <mergeCell ref="D133:D135"/>
    <mergeCell ref="D136:D139"/>
    <mergeCell ref="D140:D145"/>
    <mergeCell ref="D146:D152"/>
    <mergeCell ref="D84:D85"/>
    <mergeCell ref="D86:D87"/>
    <mergeCell ref="D89:D92"/>
    <mergeCell ref="D93:D99"/>
    <mergeCell ref="D102:D103"/>
    <mergeCell ref="D104:D105"/>
    <mergeCell ref="D106:D109"/>
    <mergeCell ref="D113:D115"/>
    <mergeCell ref="D116:D119"/>
    <mergeCell ref="D50:D53"/>
    <mergeCell ref="D54:D55"/>
    <mergeCell ref="D56:D57"/>
    <mergeCell ref="D58:D59"/>
    <mergeCell ref="D62:D63"/>
    <mergeCell ref="D64:D66"/>
    <mergeCell ref="D69:D70"/>
    <mergeCell ref="D73:D74"/>
    <mergeCell ref="D78:D79"/>
    <mergeCell ref="D8:D9"/>
    <mergeCell ref="D14:D19"/>
    <mergeCell ref="D20:D21"/>
    <mergeCell ref="D22:D23"/>
    <mergeCell ref="D26:D27"/>
    <mergeCell ref="D28:D29"/>
    <mergeCell ref="D31:D34"/>
    <mergeCell ref="D37:D45"/>
    <mergeCell ref="D46:D49"/>
    <mergeCell ref="C120:C122"/>
    <mergeCell ref="C123:C124"/>
    <mergeCell ref="C125:C126"/>
    <mergeCell ref="C127:C128"/>
    <mergeCell ref="C129:C132"/>
    <mergeCell ref="C133:C135"/>
    <mergeCell ref="C136:C139"/>
    <mergeCell ref="C140:C145"/>
    <mergeCell ref="C146:C152"/>
    <mergeCell ref="C84:C85"/>
    <mergeCell ref="C86:C87"/>
    <mergeCell ref="C89:C92"/>
    <mergeCell ref="C93:C99"/>
    <mergeCell ref="C102:C103"/>
    <mergeCell ref="C104:C105"/>
    <mergeCell ref="C106:C109"/>
    <mergeCell ref="C113:C115"/>
    <mergeCell ref="C116:C119"/>
    <mergeCell ref="C50:C53"/>
    <mergeCell ref="C54:C55"/>
    <mergeCell ref="C56:C57"/>
    <mergeCell ref="C58:C59"/>
    <mergeCell ref="C62:C63"/>
    <mergeCell ref="C64:C66"/>
    <mergeCell ref="C69:C70"/>
    <mergeCell ref="C73:C74"/>
    <mergeCell ref="C78:C79"/>
    <mergeCell ref="C8:C9"/>
    <mergeCell ref="C14:C19"/>
    <mergeCell ref="C20:C21"/>
    <mergeCell ref="C22:C23"/>
    <mergeCell ref="C26:C27"/>
    <mergeCell ref="C28:C29"/>
    <mergeCell ref="C31:C34"/>
    <mergeCell ref="C37:C45"/>
    <mergeCell ref="C46:C49"/>
    <mergeCell ref="B120:B122"/>
    <mergeCell ref="B123:B124"/>
    <mergeCell ref="B125:B126"/>
    <mergeCell ref="B127:B128"/>
    <mergeCell ref="B129:B132"/>
    <mergeCell ref="B133:B135"/>
    <mergeCell ref="B136:B139"/>
    <mergeCell ref="B140:B145"/>
    <mergeCell ref="B146:B152"/>
    <mergeCell ref="B84:B85"/>
    <mergeCell ref="B86:B87"/>
    <mergeCell ref="B89:B92"/>
    <mergeCell ref="B93:B99"/>
    <mergeCell ref="B102:B103"/>
    <mergeCell ref="B104:B105"/>
    <mergeCell ref="B106:B109"/>
    <mergeCell ref="B113:B115"/>
    <mergeCell ref="B116:B119"/>
    <mergeCell ref="A127:A128"/>
    <mergeCell ref="A129:A132"/>
    <mergeCell ref="A133:A135"/>
    <mergeCell ref="A136:A139"/>
    <mergeCell ref="A140:A145"/>
    <mergeCell ref="A146:A152"/>
    <mergeCell ref="B8:B9"/>
    <mergeCell ref="B14:B19"/>
    <mergeCell ref="B20:B21"/>
    <mergeCell ref="B22:B23"/>
    <mergeCell ref="B26:B27"/>
    <mergeCell ref="B28:B29"/>
    <mergeCell ref="B31:B34"/>
    <mergeCell ref="B37:B45"/>
    <mergeCell ref="B46:B49"/>
    <mergeCell ref="B50:B53"/>
    <mergeCell ref="B54:B55"/>
    <mergeCell ref="B56:B57"/>
    <mergeCell ref="B58:B59"/>
    <mergeCell ref="B62:B63"/>
    <mergeCell ref="B64:B66"/>
    <mergeCell ref="B69:B70"/>
    <mergeCell ref="B73:B74"/>
    <mergeCell ref="B78:B79"/>
    <mergeCell ref="A93:A99"/>
    <mergeCell ref="A102:A103"/>
    <mergeCell ref="A104:A105"/>
    <mergeCell ref="A106:A109"/>
    <mergeCell ref="A113:A115"/>
    <mergeCell ref="A116:A119"/>
    <mergeCell ref="A120:A122"/>
    <mergeCell ref="A123:A124"/>
    <mergeCell ref="A125:A126"/>
    <mergeCell ref="A58:A59"/>
    <mergeCell ref="A62:A63"/>
    <mergeCell ref="A64:A66"/>
    <mergeCell ref="A69:A70"/>
    <mergeCell ref="A73:A74"/>
    <mergeCell ref="A78:A79"/>
    <mergeCell ref="A84:A85"/>
    <mergeCell ref="A86:A87"/>
    <mergeCell ref="A89:A92"/>
    <mergeCell ref="A22:A23"/>
    <mergeCell ref="A26:A27"/>
    <mergeCell ref="A28:A29"/>
    <mergeCell ref="A31:A34"/>
    <mergeCell ref="A37:A45"/>
    <mergeCell ref="A46:A49"/>
    <mergeCell ref="A50:A53"/>
    <mergeCell ref="A54:A55"/>
    <mergeCell ref="A56:A57"/>
  </mergeCells>
  <phoneticPr fontId="18" type="noConversion"/>
  <dataValidations count="2">
    <dataValidation type="list" allowBlank="1" showInputMessage="1" showErrorMessage="1" sqref="B2 B3 B4 B5 B6 B7 B8 B9 B10 B11 B12 B13 B22 B23 B24 B25 B30 B31 B33 B34 B60 B61 B62 B63 B69 B71 B72 B73 B76 B77 B80 B81 B82 B83 B84 B85 B109 B116 B118 B119 B123 B124 B129 B130 B131 B132 B133 B136 B140 B141 B142 B143 B144 B145 B150 B14:B19 B20:B21 B26:B29 B35:B36 B37:B52 B53:B59 B64:B66 B67:B68 B74:B75 B78:B79 B86:B88 B89:B92 B93:B99 B100:B101 B102:B108 B110:B115 B120:B122 B125:B126 B127:B128 B134:B135 B146:B149 B151:B153 B154:B65589">
      <formula1>"全额拨款,差额补贴,自收自支"</formula1>
    </dataValidation>
    <dataValidation type="list" allowBlank="1" showInputMessage="1" showErrorMessage="1" sqref="H2 H3 H6 H7 H8 H9 H10 H11 H12 H13 H22 H23 H24 H25 H30 H31 H32 H33 H34 H60 H61 H62 H63 H69 H70 H71 H72 H73 H76 H77 H80 H81 H82 H109 H118 H119 H120 H123 H124 H128 H129 H130 H131 H132 H133 H139 H140 H141 H142 H143 H144 H145 H150 H14:H19 H20:H21 H26:H29 H35:H36 H37:H52 H53:H59 H64:H66 H67:H68 H74:H75 H78:H79 H84:H85 H86:H88 H89:H92 H93:H99 H100:H101 H102:H108 H110:H115 H116:H117 H121:H122 H125:H127 H134:H135 H136:H138 H146:H149 H151:H153 H154:H65589">
      <formula1>"应届毕业生,应届毕业生或社会在职,社会在职"</formula1>
    </dataValidation>
  </dataValidations>
  <printOptions horizontalCentered="1"/>
  <pageMargins left="0.94488188976377996" right="0.86614173228346403" top="0.90551181102362199" bottom="0.47244094488188998" header="0.511811023622047" footer="0.31496062992126"/>
  <pageSetup paperSize="9" orientation="landscape" r:id="rId1"/>
  <rowBreaks count="8" manualBreakCount="8">
    <brk id="29" max="13" man="1"/>
    <brk id="35" max="13" man="1"/>
    <brk id="45" max="13" man="1"/>
    <brk id="66" max="13" man="1"/>
    <brk id="124" max="13" man="1"/>
    <brk id="135" max="13" man="1"/>
    <brk id="153"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zoomScaleNormal="100" workbookViewId="0">
      <selection activeCell="I14" sqref="I14"/>
    </sheetView>
  </sheetViews>
  <sheetFormatPr defaultRowHeight="14.25"/>
  <cols>
    <col min="1" max="1" width="5.125" style="45" customWidth="1"/>
    <col min="2" max="2" width="11.75" style="45" customWidth="1"/>
    <col min="3" max="3" width="20.125" style="45" customWidth="1"/>
    <col min="4" max="4" width="7" style="45" customWidth="1"/>
    <col min="5" max="5" width="9.125" style="46" customWidth="1"/>
    <col min="6" max="6" width="12.75" style="46" customWidth="1"/>
    <col min="7" max="7" width="12.5" style="46" customWidth="1"/>
    <col min="8" max="8" width="4.5" style="46" customWidth="1"/>
    <col min="9" max="9" width="4.875" style="46" customWidth="1"/>
    <col min="10" max="10" width="9.25" style="46" customWidth="1"/>
    <col min="11" max="11" width="16.625" style="46" customWidth="1"/>
    <col min="12" max="12" width="20.5" style="47" customWidth="1"/>
    <col min="13" max="13" width="13.625" style="44" customWidth="1"/>
    <col min="14" max="14" width="7" style="44" customWidth="1"/>
    <col min="15" max="251" width="9" style="49"/>
    <col min="252" max="252" width="6" style="49" customWidth="1"/>
    <col min="253" max="253" width="16.375" style="49" customWidth="1"/>
    <col min="254" max="254" width="14" style="49" customWidth="1"/>
    <col min="255" max="255" width="15.125" style="49" customWidth="1"/>
    <col min="256" max="256" width="10.875" style="49" customWidth="1"/>
    <col min="257" max="257" width="14.625" style="49" customWidth="1"/>
    <col min="258" max="258" width="15.375" style="49" customWidth="1"/>
    <col min="259" max="259" width="7.375" style="49" customWidth="1"/>
    <col min="260" max="260" width="9.625" style="49" customWidth="1"/>
    <col min="261" max="261" width="25.75" style="49" customWidth="1"/>
    <col min="262" max="262" width="23.125" style="49" customWidth="1"/>
    <col min="263" max="263" width="18.5" style="49" customWidth="1"/>
    <col min="264" max="264" width="16" style="49" customWidth="1"/>
    <col min="265" max="265" width="28.5" style="49" customWidth="1"/>
    <col min="266" max="507" width="9" style="49"/>
    <col min="508" max="508" width="6" style="49" customWidth="1"/>
    <col min="509" max="509" width="16.375" style="49" customWidth="1"/>
    <col min="510" max="510" width="14" style="49" customWidth="1"/>
    <col min="511" max="511" width="15.125" style="49" customWidth="1"/>
    <col min="512" max="512" width="10.875" style="49" customWidth="1"/>
    <col min="513" max="513" width="14.625" style="49" customWidth="1"/>
    <col min="514" max="514" width="15.375" style="49" customWidth="1"/>
    <col min="515" max="515" width="7.375" style="49" customWidth="1"/>
    <col min="516" max="516" width="9.625" style="49" customWidth="1"/>
    <col min="517" max="517" width="25.75" style="49" customWidth="1"/>
    <col min="518" max="518" width="23.125" style="49" customWidth="1"/>
    <col min="519" max="519" width="18.5" style="49" customWidth="1"/>
    <col min="520" max="520" width="16" style="49" customWidth="1"/>
    <col min="521" max="521" width="28.5" style="49" customWidth="1"/>
    <col min="522" max="763" width="9" style="49"/>
    <col min="764" max="764" width="6" style="49" customWidth="1"/>
    <col min="765" max="765" width="16.375" style="49" customWidth="1"/>
    <col min="766" max="766" width="14" style="49" customWidth="1"/>
    <col min="767" max="767" width="15.125" style="49" customWidth="1"/>
    <col min="768" max="768" width="10.875" style="49" customWidth="1"/>
    <col min="769" max="769" width="14.625" style="49" customWidth="1"/>
    <col min="770" max="770" width="15.375" style="49" customWidth="1"/>
    <col min="771" max="771" width="7.375" style="49" customWidth="1"/>
    <col min="772" max="772" width="9.625" style="49" customWidth="1"/>
    <col min="773" max="773" width="25.75" style="49" customWidth="1"/>
    <col min="774" max="774" width="23.125" style="49" customWidth="1"/>
    <col min="775" max="775" width="18.5" style="49" customWidth="1"/>
    <col min="776" max="776" width="16" style="49" customWidth="1"/>
    <col min="777" max="777" width="28.5" style="49" customWidth="1"/>
    <col min="778" max="1019" width="9" style="49"/>
    <col min="1020" max="1020" width="6" style="49" customWidth="1"/>
    <col min="1021" max="1021" width="16.375" style="49" customWidth="1"/>
    <col min="1022" max="1022" width="14" style="49" customWidth="1"/>
    <col min="1023" max="1023" width="15.125" style="49" customWidth="1"/>
    <col min="1024" max="1024" width="10.875" style="49" customWidth="1"/>
    <col min="1025" max="1025" width="14.625" style="49" customWidth="1"/>
    <col min="1026" max="1026" width="15.375" style="49" customWidth="1"/>
    <col min="1027" max="1027" width="7.375" style="49" customWidth="1"/>
    <col min="1028" max="1028" width="9.625" style="49" customWidth="1"/>
    <col min="1029" max="1029" width="25.75" style="49" customWidth="1"/>
    <col min="1030" max="1030" width="23.125" style="49" customWidth="1"/>
    <col min="1031" max="1031" width="18.5" style="49" customWidth="1"/>
    <col min="1032" max="1032" width="16" style="49" customWidth="1"/>
    <col min="1033" max="1033" width="28.5" style="49" customWidth="1"/>
    <col min="1034" max="1275" width="9" style="49"/>
    <col min="1276" max="1276" width="6" style="49" customWidth="1"/>
    <col min="1277" max="1277" width="16.375" style="49" customWidth="1"/>
    <col min="1278" max="1278" width="14" style="49" customWidth="1"/>
    <col min="1279" max="1279" width="15.125" style="49" customWidth="1"/>
    <col min="1280" max="1280" width="10.875" style="49" customWidth="1"/>
    <col min="1281" max="1281" width="14.625" style="49" customWidth="1"/>
    <col min="1282" max="1282" width="15.375" style="49" customWidth="1"/>
    <col min="1283" max="1283" width="7.375" style="49" customWidth="1"/>
    <col min="1284" max="1284" width="9.625" style="49" customWidth="1"/>
    <col min="1285" max="1285" width="25.75" style="49" customWidth="1"/>
    <col min="1286" max="1286" width="23.125" style="49" customWidth="1"/>
    <col min="1287" max="1287" width="18.5" style="49" customWidth="1"/>
    <col min="1288" max="1288" width="16" style="49" customWidth="1"/>
    <col min="1289" max="1289" width="28.5" style="49" customWidth="1"/>
    <col min="1290" max="1531" width="9" style="49"/>
    <col min="1532" max="1532" width="6" style="49" customWidth="1"/>
    <col min="1533" max="1533" width="16.375" style="49" customWidth="1"/>
    <col min="1534" max="1534" width="14" style="49" customWidth="1"/>
    <col min="1535" max="1535" width="15.125" style="49" customWidth="1"/>
    <col min="1536" max="1536" width="10.875" style="49" customWidth="1"/>
    <col min="1537" max="1537" width="14.625" style="49" customWidth="1"/>
    <col min="1538" max="1538" width="15.375" style="49" customWidth="1"/>
    <col min="1539" max="1539" width="7.375" style="49" customWidth="1"/>
    <col min="1540" max="1540" width="9.625" style="49" customWidth="1"/>
    <col min="1541" max="1541" width="25.75" style="49" customWidth="1"/>
    <col min="1542" max="1542" width="23.125" style="49" customWidth="1"/>
    <col min="1543" max="1543" width="18.5" style="49" customWidth="1"/>
    <col min="1544" max="1544" width="16" style="49" customWidth="1"/>
    <col min="1545" max="1545" width="28.5" style="49" customWidth="1"/>
    <col min="1546" max="1787" width="9" style="49"/>
    <col min="1788" max="1788" width="6" style="49" customWidth="1"/>
    <col min="1789" max="1789" width="16.375" style="49" customWidth="1"/>
    <col min="1790" max="1790" width="14" style="49" customWidth="1"/>
    <col min="1791" max="1791" width="15.125" style="49" customWidth="1"/>
    <col min="1792" max="1792" width="10.875" style="49" customWidth="1"/>
    <col min="1793" max="1793" width="14.625" style="49" customWidth="1"/>
    <col min="1794" max="1794" width="15.375" style="49" customWidth="1"/>
    <col min="1795" max="1795" width="7.375" style="49" customWidth="1"/>
    <col min="1796" max="1796" width="9.625" style="49" customWidth="1"/>
    <col min="1797" max="1797" width="25.75" style="49" customWidth="1"/>
    <col min="1798" max="1798" width="23.125" style="49" customWidth="1"/>
    <col min="1799" max="1799" width="18.5" style="49" customWidth="1"/>
    <col min="1800" max="1800" width="16" style="49" customWidth="1"/>
    <col min="1801" max="1801" width="28.5" style="49" customWidth="1"/>
    <col min="1802" max="2043" width="9" style="49"/>
    <col min="2044" max="2044" width="6" style="49" customWidth="1"/>
    <col min="2045" max="2045" width="16.375" style="49" customWidth="1"/>
    <col min="2046" max="2046" width="14" style="49" customWidth="1"/>
    <col min="2047" max="2047" width="15.125" style="49" customWidth="1"/>
    <col min="2048" max="2048" width="10.875" style="49" customWidth="1"/>
    <col min="2049" max="2049" width="14.625" style="49" customWidth="1"/>
    <col min="2050" max="2050" width="15.375" style="49" customWidth="1"/>
    <col min="2051" max="2051" width="7.375" style="49" customWidth="1"/>
    <col min="2052" max="2052" width="9.625" style="49" customWidth="1"/>
    <col min="2053" max="2053" width="25.75" style="49" customWidth="1"/>
    <col min="2054" max="2054" width="23.125" style="49" customWidth="1"/>
    <col min="2055" max="2055" width="18.5" style="49" customWidth="1"/>
    <col min="2056" max="2056" width="16" style="49" customWidth="1"/>
    <col min="2057" max="2057" width="28.5" style="49" customWidth="1"/>
    <col min="2058" max="2299" width="9" style="49"/>
    <col min="2300" max="2300" width="6" style="49" customWidth="1"/>
    <col min="2301" max="2301" width="16.375" style="49" customWidth="1"/>
    <col min="2302" max="2302" width="14" style="49" customWidth="1"/>
    <col min="2303" max="2303" width="15.125" style="49" customWidth="1"/>
    <col min="2304" max="2304" width="10.875" style="49" customWidth="1"/>
    <col min="2305" max="2305" width="14.625" style="49" customWidth="1"/>
    <col min="2306" max="2306" width="15.375" style="49" customWidth="1"/>
    <col min="2307" max="2307" width="7.375" style="49" customWidth="1"/>
    <col min="2308" max="2308" width="9.625" style="49" customWidth="1"/>
    <col min="2309" max="2309" width="25.75" style="49" customWidth="1"/>
    <col min="2310" max="2310" width="23.125" style="49" customWidth="1"/>
    <col min="2311" max="2311" width="18.5" style="49" customWidth="1"/>
    <col min="2312" max="2312" width="16" style="49" customWidth="1"/>
    <col min="2313" max="2313" width="28.5" style="49" customWidth="1"/>
    <col min="2314" max="2555" width="9" style="49"/>
    <col min="2556" max="2556" width="6" style="49" customWidth="1"/>
    <col min="2557" max="2557" width="16.375" style="49" customWidth="1"/>
    <col min="2558" max="2558" width="14" style="49" customWidth="1"/>
    <col min="2559" max="2559" width="15.125" style="49" customWidth="1"/>
    <col min="2560" max="2560" width="10.875" style="49" customWidth="1"/>
    <col min="2561" max="2561" width="14.625" style="49" customWidth="1"/>
    <col min="2562" max="2562" width="15.375" style="49" customWidth="1"/>
    <col min="2563" max="2563" width="7.375" style="49" customWidth="1"/>
    <col min="2564" max="2564" width="9.625" style="49" customWidth="1"/>
    <col min="2565" max="2565" width="25.75" style="49" customWidth="1"/>
    <col min="2566" max="2566" width="23.125" style="49" customWidth="1"/>
    <col min="2567" max="2567" width="18.5" style="49" customWidth="1"/>
    <col min="2568" max="2568" width="16" style="49" customWidth="1"/>
    <col min="2569" max="2569" width="28.5" style="49" customWidth="1"/>
    <col min="2570" max="2811" width="9" style="49"/>
    <col min="2812" max="2812" width="6" style="49" customWidth="1"/>
    <col min="2813" max="2813" width="16.375" style="49" customWidth="1"/>
    <col min="2814" max="2814" width="14" style="49" customWidth="1"/>
    <col min="2815" max="2815" width="15.125" style="49" customWidth="1"/>
    <col min="2816" max="2816" width="10.875" style="49" customWidth="1"/>
    <col min="2817" max="2817" width="14.625" style="49" customWidth="1"/>
    <col min="2818" max="2818" width="15.375" style="49" customWidth="1"/>
    <col min="2819" max="2819" width="7.375" style="49" customWidth="1"/>
    <col min="2820" max="2820" width="9.625" style="49" customWidth="1"/>
    <col min="2821" max="2821" width="25.75" style="49" customWidth="1"/>
    <col min="2822" max="2822" width="23.125" style="49" customWidth="1"/>
    <col min="2823" max="2823" width="18.5" style="49" customWidth="1"/>
    <col min="2824" max="2824" width="16" style="49" customWidth="1"/>
    <col min="2825" max="2825" width="28.5" style="49" customWidth="1"/>
    <col min="2826" max="3067" width="9" style="49"/>
    <col min="3068" max="3068" width="6" style="49" customWidth="1"/>
    <col min="3069" max="3069" width="16.375" style="49" customWidth="1"/>
    <col min="3070" max="3070" width="14" style="49" customWidth="1"/>
    <col min="3071" max="3071" width="15.125" style="49" customWidth="1"/>
    <col min="3072" max="3072" width="10.875" style="49" customWidth="1"/>
    <col min="3073" max="3073" width="14.625" style="49" customWidth="1"/>
    <col min="3074" max="3074" width="15.375" style="49" customWidth="1"/>
    <col min="3075" max="3075" width="7.375" style="49" customWidth="1"/>
    <col min="3076" max="3076" width="9.625" style="49" customWidth="1"/>
    <col min="3077" max="3077" width="25.75" style="49" customWidth="1"/>
    <col min="3078" max="3078" width="23.125" style="49" customWidth="1"/>
    <col min="3079" max="3079" width="18.5" style="49" customWidth="1"/>
    <col min="3080" max="3080" width="16" style="49" customWidth="1"/>
    <col min="3081" max="3081" width="28.5" style="49" customWidth="1"/>
    <col min="3082" max="3323" width="9" style="49"/>
    <col min="3324" max="3324" width="6" style="49" customWidth="1"/>
    <col min="3325" max="3325" width="16.375" style="49" customWidth="1"/>
    <col min="3326" max="3326" width="14" style="49" customWidth="1"/>
    <col min="3327" max="3327" width="15.125" style="49" customWidth="1"/>
    <col min="3328" max="3328" width="10.875" style="49" customWidth="1"/>
    <col min="3329" max="3329" width="14.625" style="49" customWidth="1"/>
    <col min="3330" max="3330" width="15.375" style="49" customWidth="1"/>
    <col min="3331" max="3331" width="7.375" style="49" customWidth="1"/>
    <col min="3332" max="3332" width="9.625" style="49" customWidth="1"/>
    <col min="3333" max="3333" width="25.75" style="49" customWidth="1"/>
    <col min="3334" max="3334" width="23.125" style="49" customWidth="1"/>
    <col min="3335" max="3335" width="18.5" style="49" customWidth="1"/>
    <col min="3336" max="3336" width="16" style="49" customWidth="1"/>
    <col min="3337" max="3337" width="28.5" style="49" customWidth="1"/>
    <col min="3338" max="3579" width="9" style="49"/>
    <col min="3580" max="3580" width="6" style="49" customWidth="1"/>
    <col min="3581" max="3581" width="16.375" style="49" customWidth="1"/>
    <col min="3582" max="3582" width="14" style="49" customWidth="1"/>
    <col min="3583" max="3583" width="15.125" style="49" customWidth="1"/>
    <col min="3584" max="3584" width="10.875" style="49" customWidth="1"/>
    <col min="3585" max="3585" width="14.625" style="49" customWidth="1"/>
    <col min="3586" max="3586" width="15.375" style="49" customWidth="1"/>
    <col min="3587" max="3587" width="7.375" style="49" customWidth="1"/>
    <col min="3588" max="3588" width="9.625" style="49" customWidth="1"/>
    <col min="3589" max="3589" width="25.75" style="49" customWidth="1"/>
    <col min="3590" max="3590" width="23.125" style="49" customWidth="1"/>
    <col min="3591" max="3591" width="18.5" style="49" customWidth="1"/>
    <col min="3592" max="3592" width="16" style="49" customWidth="1"/>
    <col min="3593" max="3593" width="28.5" style="49" customWidth="1"/>
    <col min="3594" max="3835" width="9" style="49"/>
    <col min="3836" max="3836" width="6" style="49" customWidth="1"/>
    <col min="3837" max="3837" width="16.375" style="49" customWidth="1"/>
    <col min="3838" max="3838" width="14" style="49" customWidth="1"/>
    <col min="3839" max="3839" width="15.125" style="49" customWidth="1"/>
    <col min="3840" max="3840" width="10.875" style="49" customWidth="1"/>
    <col min="3841" max="3841" width="14.625" style="49" customWidth="1"/>
    <col min="3842" max="3842" width="15.375" style="49" customWidth="1"/>
    <col min="3843" max="3843" width="7.375" style="49" customWidth="1"/>
    <col min="3844" max="3844" width="9.625" style="49" customWidth="1"/>
    <col min="3845" max="3845" width="25.75" style="49" customWidth="1"/>
    <col min="3846" max="3846" width="23.125" style="49" customWidth="1"/>
    <col min="3847" max="3847" width="18.5" style="49" customWidth="1"/>
    <col min="3848" max="3848" width="16" style="49" customWidth="1"/>
    <col min="3849" max="3849" width="28.5" style="49" customWidth="1"/>
    <col min="3850" max="4091" width="9" style="49"/>
    <col min="4092" max="4092" width="6" style="49" customWidth="1"/>
    <col min="4093" max="4093" width="16.375" style="49" customWidth="1"/>
    <col min="4094" max="4094" width="14" style="49" customWidth="1"/>
    <col min="4095" max="4095" width="15.125" style="49" customWidth="1"/>
    <col min="4096" max="4096" width="10.875" style="49" customWidth="1"/>
    <col min="4097" max="4097" width="14.625" style="49" customWidth="1"/>
    <col min="4098" max="4098" width="15.375" style="49" customWidth="1"/>
    <col min="4099" max="4099" width="7.375" style="49" customWidth="1"/>
    <col min="4100" max="4100" width="9.625" style="49" customWidth="1"/>
    <col min="4101" max="4101" width="25.75" style="49" customWidth="1"/>
    <col min="4102" max="4102" width="23.125" style="49" customWidth="1"/>
    <col min="4103" max="4103" width="18.5" style="49" customWidth="1"/>
    <col min="4104" max="4104" width="16" style="49" customWidth="1"/>
    <col min="4105" max="4105" width="28.5" style="49" customWidth="1"/>
    <col min="4106" max="4347" width="9" style="49"/>
    <col min="4348" max="4348" width="6" style="49" customWidth="1"/>
    <col min="4349" max="4349" width="16.375" style="49" customWidth="1"/>
    <col min="4350" max="4350" width="14" style="49" customWidth="1"/>
    <col min="4351" max="4351" width="15.125" style="49" customWidth="1"/>
    <col min="4352" max="4352" width="10.875" style="49" customWidth="1"/>
    <col min="4353" max="4353" width="14.625" style="49" customWidth="1"/>
    <col min="4354" max="4354" width="15.375" style="49" customWidth="1"/>
    <col min="4355" max="4355" width="7.375" style="49" customWidth="1"/>
    <col min="4356" max="4356" width="9.625" style="49" customWidth="1"/>
    <col min="4357" max="4357" width="25.75" style="49" customWidth="1"/>
    <col min="4358" max="4358" width="23.125" style="49" customWidth="1"/>
    <col min="4359" max="4359" width="18.5" style="49" customWidth="1"/>
    <col min="4360" max="4360" width="16" style="49" customWidth="1"/>
    <col min="4361" max="4361" width="28.5" style="49" customWidth="1"/>
    <col min="4362" max="4603" width="9" style="49"/>
    <col min="4604" max="4604" width="6" style="49" customWidth="1"/>
    <col min="4605" max="4605" width="16.375" style="49" customWidth="1"/>
    <col min="4606" max="4606" width="14" style="49" customWidth="1"/>
    <col min="4607" max="4607" width="15.125" style="49" customWidth="1"/>
    <col min="4608" max="4608" width="10.875" style="49" customWidth="1"/>
    <col min="4609" max="4609" width="14.625" style="49" customWidth="1"/>
    <col min="4610" max="4610" width="15.375" style="49" customWidth="1"/>
    <col min="4611" max="4611" width="7.375" style="49" customWidth="1"/>
    <col min="4612" max="4612" width="9.625" style="49" customWidth="1"/>
    <col min="4613" max="4613" width="25.75" style="49" customWidth="1"/>
    <col min="4614" max="4614" width="23.125" style="49" customWidth="1"/>
    <col min="4615" max="4615" width="18.5" style="49" customWidth="1"/>
    <col min="4616" max="4616" width="16" style="49" customWidth="1"/>
    <col min="4617" max="4617" width="28.5" style="49" customWidth="1"/>
    <col min="4618" max="4859" width="9" style="49"/>
    <col min="4860" max="4860" width="6" style="49" customWidth="1"/>
    <col min="4861" max="4861" width="16.375" style="49" customWidth="1"/>
    <col min="4862" max="4862" width="14" style="49" customWidth="1"/>
    <col min="4863" max="4863" width="15.125" style="49" customWidth="1"/>
    <col min="4864" max="4864" width="10.875" style="49" customWidth="1"/>
    <col min="4865" max="4865" width="14.625" style="49" customWidth="1"/>
    <col min="4866" max="4866" width="15.375" style="49" customWidth="1"/>
    <col min="4867" max="4867" width="7.375" style="49" customWidth="1"/>
    <col min="4868" max="4868" width="9.625" style="49" customWidth="1"/>
    <col min="4869" max="4869" width="25.75" style="49" customWidth="1"/>
    <col min="4870" max="4870" width="23.125" style="49" customWidth="1"/>
    <col min="4871" max="4871" width="18.5" style="49" customWidth="1"/>
    <col min="4872" max="4872" width="16" style="49" customWidth="1"/>
    <col min="4873" max="4873" width="28.5" style="49" customWidth="1"/>
    <col min="4874" max="5115" width="9" style="49"/>
    <col min="5116" max="5116" width="6" style="49" customWidth="1"/>
    <col min="5117" max="5117" width="16.375" style="49" customWidth="1"/>
    <col min="5118" max="5118" width="14" style="49" customWidth="1"/>
    <col min="5119" max="5119" width="15.125" style="49" customWidth="1"/>
    <col min="5120" max="5120" width="10.875" style="49" customWidth="1"/>
    <col min="5121" max="5121" width="14.625" style="49" customWidth="1"/>
    <col min="5122" max="5122" width="15.375" style="49" customWidth="1"/>
    <col min="5123" max="5123" width="7.375" style="49" customWidth="1"/>
    <col min="5124" max="5124" width="9.625" style="49" customWidth="1"/>
    <col min="5125" max="5125" width="25.75" style="49" customWidth="1"/>
    <col min="5126" max="5126" width="23.125" style="49" customWidth="1"/>
    <col min="5127" max="5127" width="18.5" style="49" customWidth="1"/>
    <col min="5128" max="5128" width="16" style="49" customWidth="1"/>
    <col min="5129" max="5129" width="28.5" style="49" customWidth="1"/>
    <col min="5130" max="5371" width="9" style="49"/>
    <col min="5372" max="5372" width="6" style="49" customWidth="1"/>
    <col min="5373" max="5373" width="16.375" style="49" customWidth="1"/>
    <col min="5374" max="5374" width="14" style="49" customWidth="1"/>
    <col min="5375" max="5375" width="15.125" style="49" customWidth="1"/>
    <col min="5376" max="5376" width="10.875" style="49" customWidth="1"/>
    <col min="5377" max="5377" width="14.625" style="49" customWidth="1"/>
    <col min="5378" max="5378" width="15.375" style="49" customWidth="1"/>
    <col min="5379" max="5379" width="7.375" style="49" customWidth="1"/>
    <col min="5380" max="5380" width="9.625" style="49" customWidth="1"/>
    <col min="5381" max="5381" width="25.75" style="49" customWidth="1"/>
    <col min="5382" max="5382" width="23.125" style="49" customWidth="1"/>
    <col min="5383" max="5383" width="18.5" style="49" customWidth="1"/>
    <col min="5384" max="5384" width="16" style="49" customWidth="1"/>
    <col min="5385" max="5385" width="28.5" style="49" customWidth="1"/>
    <col min="5386" max="5627" width="9" style="49"/>
    <col min="5628" max="5628" width="6" style="49" customWidth="1"/>
    <col min="5629" max="5629" width="16.375" style="49" customWidth="1"/>
    <col min="5630" max="5630" width="14" style="49" customWidth="1"/>
    <col min="5631" max="5631" width="15.125" style="49" customWidth="1"/>
    <col min="5632" max="5632" width="10.875" style="49" customWidth="1"/>
    <col min="5633" max="5633" width="14.625" style="49" customWidth="1"/>
    <col min="5634" max="5634" width="15.375" style="49" customWidth="1"/>
    <col min="5635" max="5635" width="7.375" style="49" customWidth="1"/>
    <col min="5636" max="5636" width="9.625" style="49" customWidth="1"/>
    <col min="5637" max="5637" width="25.75" style="49" customWidth="1"/>
    <col min="5638" max="5638" width="23.125" style="49" customWidth="1"/>
    <col min="5639" max="5639" width="18.5" style="49" customWidth="1"/>
    <col min="5640" max="5640" width="16" style="49" customWidth="1"/>
    <col min="5641" max="5641" width="28.5" style="49" customWidth="1"/>
    <col min="5642" max="5883" width="9" style="49"/>
    <col min="5884" max="5884" width="6" style="49" customWidth="1"/>
    <col min="5885" max="5885" width="16.375" style="49" customWidth="1"/>
    <col min="5886" max="5886" width="14" style="49" customWidth="1"/>
    <col min="5887" max="5887" width="15.125" style="49" customWidth="1"/>
    <col min="5888" max="5888" width="10.875" style="49" customWidth="1"/>
    <col min="5889" max="5889" width="14.625" style="49" customWidth="1"/>
    <col min="5890" max="5890" width="15.375" style="49" customWidth="1"/>
    <col min="5891" max="5891" width="7.375" style="49" customWidth="1"/>
    <col min="5892" max="5892" width="9.625" style="49" customWidth="1"/>
    <col min="5893" max="5893" width="25.75" style="49" customWidth="1"/>
    <col min="5894" max="5894" width="23.125" style="49" customWidth="1"/>
    <col min="5895" max="5895" width="18.5" style="49" customWidth="1"/>
    <col min="5896" max="5896" width="16" style="49" customWidth="1"/>
    <col min="5897" max="5897" width="28.5" style="49" customWidth="1"/>
    <col min="5898" max="6139" width="9" style="49"/>
    <col min="6140" max="6140" width="6" style="49" customWidth="1"/>
    <col min="6141" max="6141" width="16.375" style="49" customWidth="1"/>
    <col min="6142" max="6142" width="14" style="49" customWidth="1"/>
    <col min="6143" max="6143" width="15.125" style="49" customWidth="1"/>
    <col min="6144" max="6144" width="10.875" style="49" customWidth="1"/>
    <col min="6145" max="6145" width="14.625" style="49" customWidth="1"/>
    <col min="6146" max="6146" width="15.375" style="49" customWidth="1"/>
    <col min="6147" max="6147" width="7.375" style="49" customWidth="1"/>
    <col min="6148" max="6148" width="9.625" style="49" customWidth="1"/>
    <col min="6149" max="6149" width="25.75" style="49" customWidth="1"/>
    <col min="6150" max="6150" width="23.125" style="49" customWidth="1"/>
    <col min="6151" max="6151" width="18.5" style="49" customWidth="1"/>
    <col min="6152" max="6152" width="16" style="49" customWidth="1"/>
    <col min="6153" max="6153" width="28.5" style="49" customWidth="1"/>
    <col min="6154" max="6395" width="9" style="49"/>
    <col min="6396" max="6396" width="6" style="49" customWidth="1"/>
    <col min="6397" max="6397" width="16.375" style="49" customWidth="1"/>
    <col min="6398" max="6398" width="14" style="49" customWidth="1"/>
    <col min="6399" max="6399" width="15.125" style="49" customWidth="1"/>
    <col min="6400" max="6400" width="10.875" style="49" customWidth="1"/>
    <col min="6401" max="6401" width="14.625" style="49" customWidth="1"/>
    <col min="6402" max="6402" width="15.375" style="49" customWidth="1"/>
    <col min="6403" max="6403" width="7.375" style="49" customWidth="1"/>
    <col min="6404" max="6404" width="9.625" style="49" customWidth="1"/>
    <col min="6405" max="6405" width="25.75" style="49" customWidth="1"/>
    <col min="6406" max="6406" width="23.125" style="49" customWidth="1"/>
    <col min="6407" max="6407" width="18.5" style="49" customWidth="1"/>
    <col min="6408" max="6408" width="16" style="49" customWidth="1"/>
    <col min="6409" max="6409" width="28.5" style="49" customWidth="1"/>
    <col min="6410" max="6651" width="9" style="49"/>
    <col min="6652" max="6652" width="6" style="49" customWidth="1"/>
    <col min="6653" max="6653" width="16.375" style="49" customWidth="1"/>
    <col min="6654" max="6654" width="14" style="49" customWidth="1"/>
    <col min="6655" max="6655" width="15.125" style="49" customWidth="1"/>
    <col min="6656" max="6656" width="10.875" style="49" customWidth="1"/>
    <col min="6657" max="6657" width="14.625" style="49" customWidth="1"/>
    <col min="6658" max="6658" width="15.375" style="49" customWidth="1"/>
    <col min="6659" max="6659" width="7.375" style="49" customWidth="1"/>
    <col min="6660" max="6660" width="9.625" style="49" customWidth="1"/>
    <col min="6661" max="6661" width="25.75" style="49" customWidth="1"/>
    <col min="6662" max="6662" width="23.125" style="49" customWidth="1"/>
    <col min="6663" max="6663" width="18.5" style="49" customWidth="1"/>
    <col min="6664" max="6664" width="16" style="49" customWidth="1"/>
    <col min="6665" max="6665" width="28.5" style="49" customWidth="1"/>
    <col min="6666" max="6907" width="9" style="49"/>
    <col min="6908" max="6908" width="6" style="49" customWidth="1"/>
    <col min="6909" max="6909" width="16.375" style="49" customWidth="1"/>
    <col min="6910" max="6910" width="14" style="49" customWidth="1"/>
    <col min="6911" max="6911" width="15.125" style="49" customWidth="1"/>
    <col min="6912" max="6912" width="10.875" style="49" customWidth="1"/>
    <col min="6913" max="6913" width="14.625" style="49" customWidth="1"/>
    <col min="6914" max="6914" width="15.375" style="49" customWidth="1"/>
    <col min="6915" max="6915" width="7.375" style="49" customWidth="1"/>
    <col min="6916" max="6916" width="9.625" style="49" customWidth="1"/>
    <col min="6917" max="6917" width="25.75" style="49" customWidth="1"/>
    <col min="6918" max="6918" width="23.125" style="49" customWidth="1"/>
    <col min="6919" max="6919" width="18.5" style="49" customWidth="1"/>
    <col min="6920" max="6920" width="16" style="49" customWidth="1"/>
    <col min="6921" max="6921" width="28.5" style="49" customWidth="1"/>
    <col min="6922" max="7163" width="9" style="49"/>
    <col min="7164" max="7164" width="6" style="49" customWidth="1"/>
    <col min="7165" max="7165" width="16.375" style="49" customWidth="1"/>
    <col min="7166" max="7166" width="14" style="49" customWidth="1"/>
    <col min="7167" max="7167" width="15.125" style="49" customWidth="1"/>
    <col min="7168" max="7168" width="10.875" style="49" customWidth="1"/>
    <col min="7169" max="7169" width="14.625" style="49" customWidth="1"/>
    <col min="7170" max="7170" width="15.375" style="49" customWidth="1"/>
    <col min="7171" max="7171" width="7.375" style="49" customWidth="1"/>
    <col min="7172" max="7172" width="9.625" style="49" customWidth="1"/>
    <col min="7173" max="7173" width="25.75" style="49" customWidth="1"/>
    <col min="7174" max="7174" width="23.125" style="49" customWidth="1"/>
    <col min="7175" max="7175" width="18.5" style="49" customWidth="1"/>
    <col min="7176" max="7176" width="16" style="49" customWidth="1"/>
    <col min="7177" max="7177" width="28.5" style="49" customWidth="1"/>
    <col min="7178" max="7419" width="9" style="49"/>
    <col min="7420" max="7420" width="6" style="49" customWidth="1"/>
    <col min="7421" max="7421" width="16.375" style="49" customWidth="1"/>
    <col min="7422" max="7422" width="14" style="49" customWidth="1"/>
    <col min="7423" max="7423" width="15.125" style="49" customWidth="1"/>
    <col min="7424" max="7424" width="10.875" style="49" customWidth="1"/>
    <col min="7425" max="7425" width="14.625" style="49" customWidth="1"/>
    <col min="7426" max="7426" width="15.375" style="49" customWidth="1"/>
    <col min="7427" max="7427" width="7.375" style="49" customWidth="1"/>
    <col min="7428" max="7428" width="9.625" style="49" customWidth="1"/>
    <col min="7429" max="7429" width="25.75" style="49" customWidth="1"/>
    <col min="7430" max="7430" width="23.125" style="49" customWidth="1"/>
    <col min="7431" max="7431" width="18.5" style="49" customWidth="1"/>
    <col min="7432" max="7432" width="16" style="49" customWidth="1"/>
    <col min="7433" max="7433" width="28.5" style="49" customWidth="1"/>
    <col min="7434" max="7675" width="9" style="49"/>
    <col min="7676" max="7676" width="6" style="49" customWidth="1"/>
    <col min="7677" max="7677" width="16.375" style="49" customWidth="1"/>
    <col min="7678" max="7678" width="14" style="49" customWidth="1"/>
    <col min="7679" max="7679" width="15.125" style="49" customWidth="1"/>
    <col min="7680" max="7680" width="10.875" style="49" customWidth="1"/>
    <col min="7681" max="7681" width="14.625" style="49" customWidth="1"/>
    <col min="7682" max="7682" width="15.375" style="49" customWidth="1"/>
    <col min="7683" max="7683" width="7.375" style="49" customWidth="1"/>
    <col min="7684" max="7684" width="9.625" style="49" customWidth="1"/>
    <col min="7685" max="7685" width="25.75" style="49" customWidth="1"/>
    <col min="7686" max="7686" width="23.125" style="49" customWidth="1"/>
    <col min="7687" max="7687" width="18.5" style="49" customWidth="1"/>
    <col min="7688" max="7688" width="16" style="49" customWidth="1"/>
    <col min="7689" max="7689" width="28.5" style="49" customWidth="1"/>
    <col min="7690" max="7931" width="9" style="49"/>
    <col min="7932" max="7932" width="6" style="49" customWidth="1"/>
    <col min="7933" max="7933" width="16.375" style="49" customWidth="1"/>
    <col min="7934" max="7934" width="14" style="49" customWidth="1"/>
    <col min="7935" max="7935" width="15.125" style="49" customWidth="1"/>
    <col min="7936" max="7936" width="10.875" style="49" customWidth="1"/>
    <col min="7937" max="7937" width="14.625" style="49" customWidth="1"/>
    <col min="7938" max="7938" width="15.375" style="49" customWidth="1"/>
    <col min="7939" max="7939" width="7.375" style="49" customWidth="1"/>
    <col min="7940" max="7940" width="9.625" style="49" customWidth="1"/>
    <col min="7941" max="7941" width="25.75" style="49" customWidth="1"/>
    <col min="7942" max="7942" width="23.125" style="49" customWidth="1"/>
    <col min="7943" max="7943" width="18.5" style="49" customWidth="1"/>
    <col min="7944" max="7944" width="16" style="49" customWidth="1"/>
    <col min="7945" max="7945" width="28.5" style="49" customWidth="1"/>
    <col min="7946" max="8187" width="9" style="49"/>
    <col min="8188" max="8188" width="6" style="49" customWidth="1"/>
    <col min="8189" max="8189" width="16.375" style="49" customWidth="1"/>
    <col min="8190" max="8190" width="14" style="49" customWidth="1"/>
    <col min="8191" max="8191" width="15.125" style="49" customWidth="1"/>
    <col min="8192" max="8192" width="10.875" style="49" customWidth="1"/>
    <col min="8193" max="8193" width="14.625" style="49" customWidth="1"/>
    <col min="8194" max="8194" width="15.375" style="49" customWidth="1"/>
    <col min="8195" max="8195" width="7.375" style="49" customWidth="1"/>
    <col min="8196" max="8196" width="9.625" style="49" customWidth="1"/>
    <col min="8197" max="8197" width="25.75" style="49" customWidth="1"/>
    <col min="8198" max="8198" width="23.125" style="49" customWidth="1"/>
    <col min="8199" max="8199" width="18.5" style="49" customWidth="1"/>
    <col min="8200" max="8200" width="16" style="49" customWidth="1"/>
    <col min="8201" max="8201" width="28.5" style="49" customWidth="1"/>
    <col min="8202" max="8443" width="9" style="49"/>
    <col min="8444" max="8444" width="6" style="49" customWidth="1"/>
    <col min="8445" max="8445" width="16.375" style="49" customWidth="1"/>
    <col min="8446" max="8446" width="14" style="49" customWidth="1"/>
    <col min="8447" max="8447" width="15.125" style="49" customWidth="1"/>
    <col min="8448" max="8448" width="10.875" style="49" customWidth="1"/>
    <col min="8449" max="8449" width="14.625" style="49" customWidth="1"/>
    <col min="8450" max="8450" width="15.375" style="49" customWidth="1"/>
    <col min="8451" max="8451" width="7.375" style="49" customWidth="1"/>
    <col min="8452" max="8452" width="9.625" style="49" customWidth="1"/>
    <col min="8453" max="8453" width="25.75" style="49" customWidth="1"/>
    <col min="8454" max="8454" width="23.125" style="49" customWidth="1"/>
    <col min="8455" max="8455" width="18.5" style="49" customWidth="1"/>
    <col min="8456" max="8456" width="16" style="49" customWidth="1"/>
    <col min="8457" max="8457" width="28.5" style="49" customWidth="1"/>
    <col min="8458" max="8699" width="9" style="49"/>
    <col min="8700" max="8700" width="6" style="49" customWidth="1"/>
    <col min="8701" max="8701" width="16.375" style="49" customWidth="1"/>
    <col min="8702" max="8702" width="14" style="49" customWidth="1"/>
    <col min="8703" max="8703" width="15.125" style="49" customWidth="1"/>
    <col min="8704" max="8704" width="10.875" style="49" customWidth="1"/>
    <col min="8705" max="8705" width="14.625" style="49" customWidth="1"/>
    <col min="8706" max="8706" width="15.375" style="49" customWidth="1"/>
    <col min="8707" max="8707" width="7.375" style="49" customWidth="1"/>
    <col min="8708" max="8708" width="9.625" style="49" customWidth="1"/>
    <col min="8709" max="8709" width="25.75" style="49" customWidth="1"/>
    <col min="8710" max="8710" width="23.125" style="49" customWidth="1"/>
    <col min="8711" max="8711" width="18.5" style="49" customWidth="1"/>
    <col min="8712" max="8712" width="16" style="49" customWidth="1"/>
    <col min="8713" max="8713" width="28.5" style="49" customWidth="1"/>
    <col min="8714" max="8955" width="9" style="49"/>
    <col min="8956" max="8956" width="6" style="49" customWidth="1"/>
    <col min="8957" max="8957" width="16.375" style="49" customWidth="1"/>
    <col min="8958" max="8958" width="14" style="49" customWidth="1"/>
    <col min="8959" max="8959" width="15.125" style="49" customWidth="1"/>
    <col min="8960" max="8960" width="10.875" style="49" customWidth="1"/>
    <col min="8961" max="8961" width="14.625" style="49" customWidth="1"/>
    <col min="8962" max="8962" width="15.375" style="49" customWidth="1"/>
    <col min="8963" max="8963" width="7.375" style="49" customWidth="1"/>
    <col min="8964" max="8964" width="9.625" style="49" customWidth="1"/>
    <col min="8965" max="8965" width="25.75" style="49" customWidth="1"/>
    <col min="8966" max="8966" width="23.125" style="49" customWidth="1"/>
    <col min="8967" max="8967" width="18.5" style="49" customWidth="1"/>
    <col min="8968" max="8968" width="16" style="49" customWidth="1"/>
    <col min="8969" max="8969" width="28.5" style="49" customWidth="1"/>
    <col min="8970" max="9211" width="9" style="49"/>
    <col min="9212" max="9212" width="6" style="49" customWidth="1"/>
    <col min="9213" max="9213" width="16.375" style="49" customWidth="1"/>
    <col min="9214" max="9214" width="14" style="49" customWidth="1"/>
    <col min="9215" max="9215" width="15.125" style="49" customWidth="1"/>
    <col min="9216" max="9216" width="10.875" style="49" customWidth="1"/>
    <col min="9217" max="9217" width="14.625" style="49" customWidth="1"/>
    <col min="9218" max="9218" width="15.375" style="49" customWidth="1"/>
    <col min="9219" max="9219" width="7.375" style="49" customWidth="1"/>
    <col min="9220" max="9220" width="9.625" style="49" customWidth="1"/>
    <col min="9221" max="9221" width="25.75" style="49" customWidth="1"/>
    <col min="9222" max="9222" width="23.125" style="49" customWidth="1"/>
    <col min="9223" max="9223" width="18.5" style="49" customWidth="1"/>
    <col min="9224" max="9224" width="16" style="49" customWidth="1"/>
    <col min="9225" max="9225" width="28.5" style="49" customWidth="1"/>
    <col min="9226" max="9467" width="9" style="49"/>
    <col min="9468" max="9468" width="6" style="49" customWidth="1"/>
    <col min="9469" max="9469" width="16.375" style="49" customWidth="1"/>
    <col min="9470" max="9470" width="14" style="49" customWidth="1"/>
    <col min="9471" max="9471" width="15.125" style="49" customWidth="1"/>
    <col min="9472" max="9472" width="10.875" style="49" customWidth="1"/>
    <col min="9473" max="9473" width="14.625" style="49" customWidth="1"/>
    <col min="9474" max="9474" width="15.375" style="49" customWidth="1"/>
    <col min="9475" max="9475" width="7.375" style="49" customWidth="1"/>
    <col min="9476" max="9476" width="9.625" style="49" customWidth="1"/>
    <col min="9477" max="9477" width="25.75" style="49" customWidth="1"/>
    <col min="9478" max="9478" width="23.125" style="49" customWidth="1"/>
    <col min="9479" max="9479" width="18.5" style="49" customWidth="1"/>
    <col min="9480" max="9480" width="16" style="49" customWidth="1"/>
    <col min="9481" max="9481" width="28.5" style="49" customWidth="1"/>
    <col min="9482" max="9723" width="9" style="49"/>
    <col min="9724" max="9724" width="6" style="49" customWidth="1"/>
    <col min="9725" max="9725" width="16.375" style="49" customWidth="1"/>
    <col min="9726" max="9726" width="14" style="49" customWidth="1"/>
    <col min="9727" max="9727" width="15.125" style="49" customWidth="1"/>
    <col min="9728" max="9728" width="10.875" style="49" customWidth="1"/>
    <col min="9729" max="9729" width="14.625" style="49" customWidth="1"/>
    <col min="9730" max="9730" width="15.375" style="49" customWidth="1"/>
    <col min="9731" max="9731" width="7.375" style="49" customWidth="1"/>
    <col min="9732" max="9732" width="9.625" style="49" customWidth="1"/>
    <col min="9733" max="9733" width="25.75" style="49" customWidth="1"/>
    <col min="9734" max="9734" width="23.125" style="49" customWidth="1"/>
    <col min="9735" max="9735" width="18.5" style="49" customWidth="1"/>
    <col min="9736" max="9736" width="16" style="49" customWidth="1"/>
    <col min="9737" max="9737" width="28.5" style="49" customWidth="1"/>
    <col min="9738" max="9979" width="9" style="49"/>
    <col min="9980" max="9980" width="6" style="49" customWidth="1"/>
    <col min="9981" max="9981" width="16.375" style="49" customWidth="1"/>
    <col min="9982" max="9982" width="14" style="49" customWidth="1"/>
    <col min="9983" max="9983" width="15.125" style="49" customWidth="1"/>
    <col min="9984" max="9984" width="10.875" style="49" customWidth="1"/>
    <col min="9985" max="9985" width="14.625" style="49" customWidth="1"/>
    <col min="9986" max="9986" width="15.375" style="49" customWidth="1"/>
    <col min="9987" max="9987" width="7.375" style="49" customWidth="1"/>
    <col min="9988" max="9988" width="9.625" style="49" customWidth="1"/>
    <col min="9989" max="9989" width="25.75" style="49" customWidth="1"/>
    <col min="9990" max="9990" width="23.125" style="49" customWidth="1"/>
    <col min="9991" max="9991" width="18.5" style="49" customWidth="1"/>
    <col min="9992" max="9992" width="16" style="49" customWidth="1"/>
    <col min="9993" max="9993" width="28.5" style="49" customWidth="1"/>
    <col min="9994" max="10235" width="9" style="49"/>
    <col min="10236" max="10236" width="6" style="49" customWidth="1"/>
    <col min="10237" max="10237" width="16.375" style="49" customWidth="1"/>
    <col min="10238" max="10238" width="14" style="49" customWidth="1"/>
    <col min="10239" max="10239" width="15.125" style="49" customWidth="1"/>
    <col min="10240" max="10240" width="10.875" style="49" customWidth="1"/>
    <col min="10241" max="10241" width="14.625" style="49" customWidth="1"/>
    <col min="10242" max="10242" width="15.375" style="49" customWidth="1"/>
    <col min="10243" max="10243" width="7.375" style="49" customWidth="1"/>
    <col min="10244" max="10244" width="9.625" style="49" customWidth="1"/>
    <col min="10245" max="10245" width="25.75" style="49" customWidth="1"/>
    <col min="10246" max="10246" width="23.125" style="49" customWidth="1"/>
    <col min="10247" max="10247" width="18.5" style="49" customWidth="1"/>
    <col min="10248" max="10248" width="16" style="49" customWidth="1"/>
    <col min="10249" max="10249" width="28.5" style="49" customWidth="1"/>
    <col min="10250" max="10491" width="9" style="49"/>
    <col min="10492" max="10492" width="6" style="49" customWidth="1"/>
    <col min="10493" max="10493" width="16.375" style="49" customWidth="1"/>
    <col min="10494" max="10494" width="14" style="49" customWidth="1"/>
    <col min="10495" max="10495" width="15.125" style="49" customWidth="1"/>
    <col min="10496" max="10496" width="10.875" style="49" customWidth="1"/>
    <col min="10497" max="10497" width="14.625" style="49" customWidth="1"/>
    <col min="10498" max="10498" width="15.375" style="49" customWidth="1"/>
    <col min="10499" max="10499" width="7.375" style="49" customWidth="1"/>
    <col min="10500" max="10500" width="9.625" style="49" customWidth="1"/>
    <col min="10501" max="10501" width="25.75" style="49" customWidth="1"/>
    <col min="10502" max="10502" width="23.125" style="49" customWidth="1"/>
    <col min="10503" max="10503" width="18.5" style="49" customWidth="1"/>
    <col min="10504" max="10504" width="16" style="49" customWidth="1"/>
    <col min="10505" max="10505" width="28.5" style="49" customWidth="1"/>
    <col min="10506" max="10747" width="9" style="49"/>
    <col min="10748" max="10748" width="6" style="49" customWidth="1"/>
    <col min="10749" max="10749" width="16.375" style="49" customWidth="1"/>
    <col min="10750" max="10750" width="14" style="49" customWidth="1"/>
    <col min="10751" max="10751" width="15.125" style="49" customWidth="1"/>
    <col min="10752" max="10752" width="10.875" style="49" customWidth="1"/>
    <col min="10753" max="10753" width="14.625" style="49" customWidth="1"/>
    <col min="10754" max="10754" width="15.375" style="49" customWidth="1"/>
    <col min="10755" max="10755" width="7.375" style="49" customWidth="1"/>
    <col min="10756" max="10756" width="9.625" style="49" customWidth="1"/>
    <col min="10757" max="10757" width="25.75" style="49" customWidth="1"/>
    <col min="10758" max="10758" width="23.125" style="49" customWidth="1"/>
    <col min="10759" max="10759" width="18.5" style="49" customWidth="1"/>
    <col min="10760" max="10760" width="16" style="49" customWidth="1"/>
    <col min="10761" max="10761" width="28.5" style="49" customWidth="1"/>
    <col min="10762" max="11003" width="9" style="49"/>
    <col min="11004" max="11004" width="6" style="49" customWidth="1"/>
    <col min="11005" max="11005" width="16.375" style="49" customWidth="1"/>
    <col min="11006" max="11006" width="14" style="49" customWidth="1"/>
    <col min="11007" max="11007" width="15.125" style="49" customWidth="1"/>
    <col min="11008" max="11008" width="10.875" style="49" customWidth="1"/>
    <col min="11009" max="11009" width="14.625" style="49" customWidth="1"/>
    <col min="11010" max="11010" width="15.375" style="49" customWidth="1"/>
    <col min="11011" max="11011" width="7.375" style="49" customWidth="1"/>
    <col min="11012" max="11012" width="9.625" style="49" customWidth="1"/>
    <col min="11013" max="11013" width="25.75" style="49" customWidth="1"/>
    <col min="11014" max="11014" width="23.125" style="49" customWidth="1"/>
    <col min="11015" max="11015" width="18.5" style="49" customWidth="1"/>
    <col min="11016" max="11016" width="16" style="49" customWidth="1"/>
    <col min="11017" max="11017" width="28.5" style="49" customWidth="1"/>
    <col min="11018" max="11259" width="9" style="49"/>
    <col min="11260" max="11260" width="6" style="49" customWidth="1"/>
    <col min="11261" max="11261" width="16.375" style="49" customWidth="1"/>
    <col min="11262" max="11262" width="14" style="49" customWidth="1"/>
    <col min="11263" max="11263" width="15.125" style="49" customWidth="1"/>
    <col min="11264" max="11264" width="10.875" style="49" customWidth="1"/>
    <col min="11265" max="11265" width="14.625" style="49" customWidth="1"/>
    <col min="11266" max="11266" width="15.375" style="49" customWidth="1"/>
    <col min="11267" max="11267" width="7.375" style="49" customWidth="1"/>
    <col min="11268" max="11268" width="9.625" style="49" customWidth="1"/>
    <col min="11269" max="11269" width="25.75" style="49" customWidth="1"/>
    <col min="11270" max="11270" width="23.125" style="49" customWidth="1"/>
    <col min="11271" max="11271" width="18.5" style="49" customWidth="1"/>
    <col min="11272" max="11272" width="16" style="49" customWidth="1"/>
    <col min="11273" max="11273" width="28.5" style="49" customWidth="1"/>
    <col min="11274" max="11515" width="9" style="49"/>
    <col min="11516" max="11516" width="6" style="49" customWidth="1"/>
    <col min="11517" max="11517" width="16.375" style="49" customWidth="1"/>
    <col min="11518" max="11518" width="14" style="49" customWidth="1"/>
    <col min="11519" max="11519" width="15.125" style="49" customWidth="1"/>
    <col min="11520" max="11520" width="10.875" style="49" customWidth="1"/>
    <col min="11521" max="11521" width="14.625" style="49" customWidth="1"/>
    <col min="11522" max="11522" width="15.375" style="49" customWidth="1"/>
    <col min="11523" max="11523" width="7.375" style="49" customWidth="1"/>
    <col min="11524" max="11524" width="9.625" style="49" customWidth="1"/>
    <col min="11525" max="11525" width="25.75" style="49" customWidth="1"/>
    <col min="11526" max="11526" width="23.125" style="49" customWidth="1"/>
    <col min="11527" max="11527" width="18.5" style="49" customWidth="1"/>
    <col min="11528" max="11528" width="16" style="49" customWidth="1"/>
    <col min="11529" max="11529" width="28.5" style="49" customWidth="1"/>
    <col min="11530" max="11771" width="9" style="49"/>
    <col min="11772" max="11772" width="6" style="49" customWidth="1"/>
    <col min="11773" max="11773" width="16.375" style="49" customWidth="1"/>
    <col min="11774" max="11774" width="14" style="49" customWidth="1"/>
    <col min="11775" max="11775" width="15.125" style="49" customWidth="1"/>
    <col min="11776" max="11776" width="10.875" style="49" customWidth="1"/>
    <col min="11777" max="11777" width="14.625" style="49" customWidth="1"/>
    <col min="11778" max="11778" width="15.375" style="49" customWidth="1"/>
    <col min="11779" max="11779" width="7.375" style="49" customWidth="1"/>
    <col min="11780" max="11780" width="9.625" style="49" customWidth="1"/>
    <col min="11781" max="11781" width="25.75" style="49" customWidth="1"/>
    <col min="11782" max="11782" width="23.125" style="49" customWidth="1"/>
    <col min="11783" max="11783" width="18.5" style="49" customWidth="1"/>
    <col min="11784" max="11784" width="16" style="49" customWidth="1"/>
    <col min="11785" max="11785" width="28.5" style="49" customWidth="1"/>
    <col min="11786" max="12027" width="9" style="49"/>
    <col min="12028" max="12028" width="6" style="49" customWidth="1"/>
    <col min="12029" max="12029" width="16.375" style="49" customWidth="1"/>
    <col min="12030" max="12030" width="14" style="49" customWidth="1"/>
    <col min="12031" max="12031" width="15.125" style="49" customWidth="1"/>
    <col min="12032" max="12032" width="10.875" style="49" customWidth="1"/>
    <col min="12033" max="12033" width="14.625" style="49" customWidth="1"/>
    <col min="12034" max="12034" width="15.375" style="49" customWidth="1"/>
    <col min="12035" max="12035" width="7.375" style="49" customWidth="1"/>
    <col min="12036" max="12036" width="9.625" style="49" customWidth="1"/>
    <col min="12037" max="12037" width="25.75" style="49" customWidth="1"/>
    <col min="12038" max="12038" width="23.125" style="49" customWidth="1"/>
    <col min="12039" max="12039" width="18.5" style="49" customWidth="1"/>
    <col min="12040" max="12040" width="16" style="49" customWidth="1"/>
    <col min="12041" max="12041" width="28.5" style="49" customWidth="1"/>
    <col min="12042" max="12283" width="9" style="49"/>
    <col min="12284" max="12284" width="6" style="49" customWidth="1"/>
    <col min="12285" max="12285" width="16.375" style="49" customWidth="1"/>
    <col min="12286" max="12286" width="14" style="49" customWidth="1"/>
    <col min="12287" max="12287" width="15.125" style="49" customWidth="1"/>
    <col min="12288" max="12288" width="10.875" style="49" customWidth="1"/>
    <col min="12289" max="12289" width="14.625" style="49" customWidth="1"/>
    <col min="12290" max="12290" width="15.375" style="49" customWidth="1"/>
    <col min="12291" max="12291" width="7.375" style="49" customWidth="1"/>
    <col min="12292" max="12292" width="9.625" style="49" customWidth="1"/>
    <col min="12293" max="12293" width="25.75" style="49" customWidth="1"/>
    <col min="12294" max="12294" width="23.125" style="49" customWidth="1"/>
    <col min="12295" max="12295" width="18.5" style="49" customWidth="1"/>
    <col min="12296" max="12296" width="16" style="49" customWidth="1"/>
    <col min="12297" max="12297" width="28.5" style="49" customWidth="1"/>
    <col min="12298" max="12539" width="9" style="49"/>
    <col min="12540" max="12540" width="6" style="49" customWidth="1"/>
    <col min="12541" max="12541" width="16.375" style="49" customWidth="1"/>
    <col min="12542" max="12542" width="14" style="49" customWidth="1"/>
    <col min="12543" max="12543" width="15.125" style="49" customWidth="1"/>
    <col min="12544" max="12544" width="10.875" style="49" customWidth="1"/>
    <col min="12545" max="12545" width="14.625" style="49" customWidth="1"/>
    <col min="12546" max="12546" width="15.375" style="49" customWidth="1"/>
    <col min="12547" max="12547" width="7.375" style="49" customWidth="1"/>
    <col min="12548" max="12548" width="9.625" style="49" customWidth="1"/>
    <col min="12549" max="12549" width="25.75" style="49" customWidth="1"/>
    <col min="12550" max="12550" width="23.125" style="49" customWidth="1"/>
    <col min="12551" max="12551" width="18.5" style="49" customWidth="1"/>
    <col min="12552" max="12552" width="16" style="49" customWidth="1"/>
    <col min="12553" max="12553" width="28.5" style="49" customWidth="1"/>
    <col min="12554" max="12795" width="9" style="49"/>
    <col min="12796" max="12796" width="6" style="49" customWidth="1"/>
    <col min="12797" max="12797" width="16.375" style="49" customWidth="1"/>
    <col min="12798" max="12798" width="14" style="49" customWidth="1"/>
    <col min="12799" max="12799" width="15.125" style="49" customWidth="1"/>
    <col min="12800" max="12800" width="10.875" style="49" customWidth="1"/>
    <col min="12801" max="12801" width="14.625" style="49" customWidth="1"/>
    <col min="12802" max="12802" width="15.375" style="49" customWidth="1"/>
    <col min="12803" max="12803" width="7.375" style="49" customWidth="1"/>
    <col min="12804" max="12804" width="9.625" style="49" customWidth="1"/>
    <col min="12805" max="12805" width="25.75" style="49" customWidth="1"/>
    <col min="12806" max="12806" width="23.125" style="49" customWidth="1"/>
    <col min="12807" max="12807" width="18.5" style="49" customWidth="1"/>
    <col min="12808" max="12808" width="16" style="49" customWidth="1"/>
    <col min="12809" max="12809" width="28.5" style="49" customWidth="1"/>
    <col min="12810" max="13051" width="9" style="49"/>
    <col min="13052" max="13052" width="6" style="49" customWidth="1"/>
    <col min="13053" max="13053" width="16.375" style="49" customWidth="1"/>
    <col min="13054" max="13054" width="14" style="49" customWidth="1"/>
    <col min="13055" max="13055" width="15.125" style="49" customWidth="1"/>
    <col min="13056" max="13056" width="10.875" style="49" customWidth="1"/>
    <col min="13057" max="13057" width="14.625" style="49" customWidth="1"/>
    <col min="13058" max="13058" width="15.375" style="49" customWidth="1"/>
    <col min="13059" max="13059" width="7.375" style="49" customWidth="1"/>
    <col min="13060" max="13060" width="9.625" style="49" customWidth="1"/>
    <col min="13061" max="13061" width="25.75" style="49" customWidth="1"/>
    <col min="13062" max="13062" width="23.125" style="49" customWidth="1"/>
    <col min="13063" max="13063" width="18.5" style="49" customWidth="1"/>
    <col min="13064" max="13064" width="16" style="49" customWidth="1"/>
    <col min="13065" max="13065" width="28.5" style="49" customWidth="1"/>
    <col min="13066" max="13307" width="9" style="49"/>
    <col min="13308" max="13308" width="6" style="49" customWidth="1"/>
    <col min="13309" max="13309" width="16.375" style="49" customWidth="1"/>
    <col min="13310" max="13310" width="14" style="49" customWidth="1"/>
    <col min="13311" max="13311" width="15.125" style="49" customWidth="1"/>
    <col min="13312" max="13312" width="10.875" style="49" customWidth="1"/>
    <col min="13313" max="13313" width="14.625" style="49" customWidth="1"/>
    <col min="13314" max="13314" width="15.375" style="49" customWidth="1"/>
    <col min="13315" max="13315" width="7.375" style="49" customWidth="1"/>
    <col min="13316" max="13316" width="9.625" style="49" customWidth="1"/>
    <col min="13317" max="13317" width="25.75" style="49" customWidth="1"/>
    <col min="13318" max="13318" width="23.125" style="49" customWidth="1"/>
    <col min="13319" max="13319" width="18.5" style="49" customWidth="1"/>
    <col min="13320" max="13320" width="16" style="49" customWidth="1"/>
    <col min="13321" max="13321" width="28.5" style="49" customWidth="1"/>
    <col min="13322" max="13563" width="9" style="49"/>
    <col min="13564" max="13564" width="6" style="49" customWidth="1"/>
    <col min="13565" max="13565" width="16.375" style="49" customWidth="1"/>
    <col min="13566" max="13566" width="14" style="49" customWidth="1"/>
    <col min="13567" max="13567" width="15.125" style="49" customWidth="1"/>
    <col min="13568" max="13568" width="10.875" style="49" customWidth="1"/>
    <col min="13569" max="13569" width="14.625" style="49" customWidth="1"/>
    <col min="13570" max="13570" width="15.375" style="49" customWidth="1"/>
    <col min="13571" max="13571" width="7.375" style="49" customWidth="1"/>
    <col min="13572" max="13572" width="9.625" style="49" customWidth="1"/>
    <col min="13573" max="13573" width="25.75" style="49" customWidth="1"/>
    <col min="13574" max="13574" width="23.125" style="49" customWidth="1"/>
    <col min="13575" max="13575" width="18.5" style="49" customWidth="1"/>
    <col min="13576" max="13576" width="16" style="49" customWidth="1"/>
    <col min="13577" max="13577" width="28.5" style="49" customWidth="1"/>
    <col min="13578" max="13819" width="9" style="49"/>
    <col min="13820" max="13820" width="6" style="49" customWidth="1"/>
    <col min="13821" max="13821" width="16.375" style="49" customWidth="1"/>
    <col min="13822" max="13822" width="14" style="49" customWidth="1"/>
    <col min="13823" max="13823" width="15.125" style="49" customWidth="1"/>
    <col min="13824" max="13824" width="10.875" style="49" customWidth="1"/>
    <col min="13825" max="13825" width="14.625" style="49" customWidth="1"/>
    <col min="13826" max="13826" width="15.375" style="49" customWidth="1"/>
    <col min="13827" max="13827" width="7.375" style="49" customWidth="1"/>
    <col min="13828" max="13828" width="9.625" style="49" customWidth="1"/>
    <col min="13829" max="13829" width="25.75" style="49" customWidth="1"/>
    <col min="13830" max="13830" width="23.125" style="49" customWidth="1"/>
    <col min="13831" max="13831" width="18.5" style="49" customWidth="1"/>
    <col min="13832" max="13832" width="16" style="49" customWidth="1"/>
    <col min="13833" max="13833" width="28.5" style="49" customWidth="1"/>
    <col min="13834" max="14075" width="9" style="49"/>
    <col min="14076" max="14076" width="6" style="49" customWidth="1"/>
    <col min="14077" max="14077" width="16.375" style="49" customWidth="1"/>
    <col min="14078" max="14078" width="14" style="49" customWidth="1"/>
    <col min="14079" max="14079" width="15.125" style="49" customWidth="1"/>
    <col min="14080" max="14080" width="10.875" style="49" customWidth="1"/>
    <col min="14081" max="14081" width="14.625" style="49" customWidth="1"/>
    <col min="14082" max="14082" width="15.375" style="49" customWidth="1"/>
    <col min="14083" max="14083" width="7.375" style="49" customWidth="1"/>
    <col min="14084" max="14084" width="9.625" style="49" customWidth="1"/>
    <col min="14085" max="14085" width="25.75" style="49" customWidth="1"/>
    <col min="14086" max="14086" width="23.125" style="49" customWidth="1"/>
    <col min="14087" max="14087" width="18.5" style="49" customWidth="1"/>
    <col min="14088" max="14088" width="16" style="49" customWidth="1"/>
    <col min="14089" max="14089" width="28.5" style="49" customWidth="1"/>
    <col min="14090" max="14331" width="9" style="49"/>
    <col min="14332" max="14332" width="6" style="49" customWidth="1"/>
    <col min="14333" max="14333" width="16.375" style="49" customWidth="1"/>
    <col min="14334" max="14334" width="14" style="49" customWidth="1"/>
    <col min="14335" max="14335" width="15.125" style="49" customWidth="1"/>
    <col min="14336" max="14336" width="10.875" style="49" customWidth="1"/>
    <col min="14337" max="14337" width="14.625" style="49" customWidth="1"/>
    <col min="14338" max="14338" width="15.375" style="49" customWidth="1"/>
    <col min="14339" max="14339" width="7.375" style="49" customWidth="1"/>
    <col min="14340" max="14340" width="9.625" style="49" customWidth="1"/>
    <col min="14341" max="14341" width="25.75" style="49" customWidth="1"/>
    <col min="14342" max="14342" width="23.125" style="49" customWidth="1"/>
    <col min="14343" max="14343" width="18.5" style="49" customWidth="1"/>
    <col min="14344" max="14344" width="16" style="49" customWidth="1"/>
    <col min="14345" max="14345" width="28.5" style="49" customWidth="1"/>
    <col min="14346" max="14587" width="9" style="49"/>
    <col min="14588" max="14588" width="6" style="49" customWidth="1"/>
    <col min="14589" max="14589" width="16.375" style="49" customWidth="1"/>
    <col min="14590" max="14590" width="14" style="49" customWidth="1"/>
    <col min="14591" max="14591" width="15.125" style="49" customWidth="1"/>
    <col min="14592" max="14592" width="10.875" style="49" customWidth="1"/>
    <col min="14593" max="14593" width="14.625" style="49" customWidth="1"/>
    <col min="14594" max="14594" width="15.375" style="49" customWidth="1"/>
    <col min="14595" max="14595" width="7.375" style="49" customWidth="1"/>
    <col min="14596" max="14596" width="9.625" style="49" customWidth="1"/>
    <col min="14597" max="14597" width="25.75" style="49" customWidth="1"/>
    <col min="14598" max="14598" width="23.125" style="49" customWidth="1"/>
    <col min="14599" max="14599" width="18.5" style="49" customWidth="1"/>
    <col min="14600" max="14600" width="16" style="49" customWidth="1"/>
    <col min="14601" max="14601" width="28.5" style="49" customWidth="1"/>
    <col min="14602" max="14843" width="9" style="49"/>
    <col min="14844" max="14844" width="6" style="49" customWidth="1"/>
    <col min="14845" max="14845" width="16.375" style="49" customWidth="1"/>
    <col min="14846" max="14846" width="14" style="49" customWidth="1"/>
    <col min="14847" max="14847" width="15.125" style="49" customWidth="1"/>
    <col min="14848" max="14848" width="10.875" style="49" customWidth="1"/>
    <col min="14849" max="14849" width="14.625" style="49" customWidth="1"/>
    <col min="14850" max="14850" width="15.375" style="49" customWidth="1"/>
    <col min="14851" max="14851" width="7.375" style="49" customWidth="1"/>
    <col min="14852" max="14852" width="9.625" style="49" customWidth="1"/>
    <col min="14853" max="14853" width="25.75" style="49" customWidth="1"/>
    <col min="14854" max="14854" width="23.125" style="49" customWidth="1"/>
    <col min="14855" max="14855" width="18.5" style="49" customWidth="1"/>
    <col min="14856" max="14856" width="16" style="49" customWidth="1"/>
    <col min="14857" max="14857" width="28.5" style="49" customWidth="1"/>
    <col min="14858" max="15099" width="9" style="49"/>
    <col min="15100" max="15100" width="6" style="49" customWidth="1"/>
    <col min="15101" max="15101" width="16.375" style="49" customWidth="1"/>
    <col min="15102" max="15102" width="14" style="49" customWidth="1"/>
    <col min="15103" max="15103" width="15.125" style="49" customWidth="1"/>
    <col min="15104" max="15104" width="10.875" style="49" customWidth="1"/>
    <col min="15105" max="15105" width="14.625" style="49" customWidth="1"/>
    <col min="15106" max="15106" width="15.375" style="49" customWidth="1"/>
    <col min="15107" max="15107" width="7.375" style="49" customWidth="1"/>
    <col min="15108" max="15108" width="9.625" style="49" customWidth="1"/>
    <col min="15109" max="15109" width="25.75" style="49" customWidth="1"/>
    <col min="15110" max="15110" width="23.125" style="49" customWidth="1"/>
    <col min="15111" max="15111" width="18.5" style="49" customWidth="1"/>
    <col min="15112" max="15112" width="16" style="49" customWidth="1"/>
    <col min="15113" max="15113" width="28.5" style="49" customWidth="1"/>
    <col min="15114" max="15355" width="9" style="49"/>
    <col min="15356" max="15356" width="6" style="49" customWidth="1"/>
    <col min="15357" max="15357" width="16.375" style="49" customWidth="1"/>
    <col min="15358" max="15358" width="14" style="49" customWidth="1"/>
    <col min="15359" max="15359" width="15.125" style="49" customWidth="1"/>
    <col min="15360" max="15360" width="10.875" style="49" customWidth="1"/>
    <col min="15361" max="15361" width="14.625" style="49" customWidth="1"/>
    <col min="15362" max="15362" width="15.375" style="49" customWidth="1"/>
    <col min="15363" max="15363" width="7.375" style="49" customWidth="1"/>
    <col min="15364" max="15364" width="9.625" style="49" customWidth="1"/>
    <col min="15365" max="15365" width="25.75" style="49" customWidth="1"/>
    <col min="15366" max="15366" width="23.125" style="49" customWidth="1"/>
    <col min="15367" max="15367" width="18.5" style="49" customWidth="1"/>
    <col min="15368" max="15368" width="16" style="49" customWidth="1"/>
    <col min="15369" max="15369" width="28.5" style="49" customWidth="1"/>
    <col min="15370" max="15611" width="9" style="49"/>
    <col min="15612" max="15612" width="6" style="49" customWidth="1"/>
    <col min="15613" max="15613" width="16.375" style="49" customWidth="1"/>
    <col min="15614" max="15614" width="14" style="49" customWidth="1"/>
    <col min="15615" max="15615" width="15.125" style="49" customWidth="1"/>
    <col min="15616" max="15616" width="10.875" style="49" customWidth="1"/>
    <col min="15617" max="15617" width="14.625" style="49" customWidth="1"/>
    <col min="15618" max="15618" width="15.375" style="49" customWidth="1"/>
    <col min="15619" max="15619" width="7.375" style="49" customWidth="1"/>
    <col min="15620" max="15620" width="9.625" style="49" customWidth="1"/>
    <col min="15621" max="15621" width="25.75" style="49" customWidth="1"/>
    <col min="15622" max="15622" width="23.125" style="49" customWidth="1"/>
    <col min="15623" max="15623" width="18.5" style="49" customWidth="1"/>
    <col min="15624" max="15624" width="16" style="49" customWidth="1"/>
    <col min="15625" max="15625" width="28.5" style="49" customWidth="1"/>
    <col min="15626" max="15867" width="9" style="49"/>
    <col min="15868" max="15868" width="6" style="49" customWidth="1"/>
    <col min="15869" max="15869" width="16.375" style="49" customWidth="1"/>
    <col min="15870" max="15870" width="14" style="49" customWidth="1"/>
    <col min="15871" max="15871" width="15.125" style="49" customWidth="1"/>
    <col min="15872" max="15872" width="10.875" style="49" customWidth="1"/>
    <col min="15873" max="15873" width="14.625" style="49" customWidth="1"/>
    <col min="15874" max="15874" width="15.375" style="49" customWidth="1"/>
    <col min="15875" max="15875" width="7.375" style="49" customWidth="1"/>
    <col min="15876" max="15876" width="9.625" style="49" customWidth="1"/>
    <col min="15877" max="15877" width="25.75" style="49" customWidth="1"/>
    <col min="15878" max="15878" width="23.125" style="49" customWidth="1"/>
    <col min="15879" max="15879" width="18.5" style="49" customWidth="1"/>
    <col min="15880" max="15880" width="16" style="49" customWidth="1"/>
    <col min="15881" max="15881" width="28.5" style="49" customWidth="1"/>
    <col min="15882" max="16123" width="9" style="49"/>
    <col min="16124" max="16124" width="6" style="49" customWidth="1"/>
    <col min="16125" max="16125" width="16.375" style="49" customWidth="1"/>
    <col min="16126" max="16126" width="14" style="49" customWidth="1"/>
    <col min="16127" max="16127" width="15.125" style="49" customWidth="1"/>
    <col min="16128" max="16128" width="10.875" style="49" customWidth="1"/>
    <col min="16129" max="16129" width="14.625" style="49" customWidth="1"/>
    <col min="16130" max="16130" width="15.375" style="49" customWidth="1"/>
    <col min="16131" max="16131" width="7.375" style="49" customWidth="1"/>
    <col min="16132" max="16132" width="9.625" style="49" customWidth="1"/>
    <col min="16133" max="16133" width="25.75" style="49" customWidth="1"/>
    <col min="16134" max="16134" width="23.125" style="49" customWidth="1"/>
    <col min="16135" max="16135" width="18.5" style="49" customWidth="1"/>
    <col min="16136" max="16136" width="16" style="49" customWidth="1"/>
    <col min="16137" max="16137" width="28.5" style="49" customWidth="1"/>
    <col min="16138" max="16384" width="9" style="49"/>
  </cols>
  <sheetData>
    <row r="1" spans="1:14" ht="35.25" customHeight="1">
      <c r="A1" s="77" t="s">
        <v>384</v>
      </c>
      <c r="B1" s="77"/>
      <c r="C1" s="77"/>
      <c r="D1" s="77"/>
      <c r="E1" s="77"/>
      <c r="F1" s="77"/>
      <c r="G1" s="77"/>
      <c r="H1" s="77"/>
      <c r="I1" s="77"/>
      <c r="J1" s="77"/>
      <c r="K1" s="77"/>
      <c r="L1" s="77"/>
      <c r="M1" s="77"/>
      <c r="N1" s="77"/>
    </row>
    <row r="2" spans="1:14" ht="16.5" customHeight="1">
      <c r="A2" s="50"/>
      <c r="B2" s="50"/>
      <c r="C2" s="50"/>
      <c r="D2" s="50"/>
      <c r="E2" s="50"/>
      <c r="F2" s="50"/>
      <c r="G2" s="50"/>
      <c r="H2" s="50"/>
      <c r="I2" s="50"/>
      <c r="J2" s="50"/>
      <c r="K2" s="50"/>
      <c r="L2" s="50"/>
      <c r="M2" s="50"/>
    </row>
    <row r="3" spans="1:14" s="44" customFormat="1" ht="40.5" customHeight="1">
      <c r="A3" s="51" t="s">
        <v>359</v>
      </c>
      <c r="B3" s="51" t="s">
        <v>360</v>
      </c>
      <c r="C3" s="48" t="s">
        <v>361</v>
      </c>
      <c r="D3" s="48" t="s">
        <v>394</v>
      </c>
      <c r="E3" s="52" t="s">
        <v>390</v>
      </c>
      <c r="F3" s="52" t="s">
        <v>362</v>
      </c>
      <c r="G3" s="52" t="s">
        <v>377</v>
      </c>
      <c r="H3" s="51" t="s">
        <v>381</v>
      </c>
      <c r="I3" s="51" t="s">
        <v>363</v>
      </c>
      <c r="J3" s="52" t="s">
        <v>364</v>
      </c>
      <c r="K3" s="52" t="s">
        <v>365</v>
      </c>
      <c r="L3" s="51" t="s">
        <v>12</v>
      </c>
      <c r="M3" s="53" t="s">
        <v>378</v>
      </c>
      <c r="N3" s="53" t="s">
        <v>379</v>
      </c>
    </row>
    <row r="4" spans="1:14" ht="33.75" customHeight="1">
      <c r="A4" s="54" t="s">
        <v>385</v>
      </c>
      <c r="B4" s="54" t="s">
        <v>367</v>
      </c>
      <c r="C4" s="54" t="s">
        <v>356</v>
      </c>
      <c r="D4" s="54" t="s">
        <v>395</v>
      </c>
      <c r="E4" s="54" t="s">
        <v>369</v>
      </c>
      <c r="F4" s="54" t="s">
        <v>370</v>
      </c>
      <c r="G4" s="54" t="s">
        <v>59</v>
      </c>
      <c r="H4" s="55" t="s">
        <v>355</v>
      </c>
      <c r="I4" s="54">
        <v>1</v>
      </c>
      <c r="J4" s="54" t="s">
        <v>23</v>
      </c>
      <c r="K4" s="54" t="s">
        <v>391</v>
      </c>
      <c r="L4" s="54" t="s">
        <v>380</v>
      </c>
      <c r="M4" s="54" t="s">
        <v>368</v>
      </c>
      <c r="N4" s="54" t="s">
        <v>357</v>
      </c>
    </row>
    <row r="5" spans="1:14" ht="87" customHeight="1">
      <c r="A5" s="54" t="s">
        <v>386</v>
      </c>
      <c r="B5" s="54" t="s">
        <v>367</v>
      </c>
      <c r="C5" s="54" t="s">
        <v>371</v>
      </c>
      <c r="D5" s="54" t="s">
        <v>396</v>
      </c>
      <c r="E5" s="54" t="s">
        <v>366</v>
      </c>
      <c r="F5" s="54" t="s">
        <v>372</v>
      </c>
      <c r="G5" s="54" t="s">
        <v>59</v>
      </c>
      <c r="H5" s="55" t="s">
        <v>355</v>
      </c>
      <c r="I5" s="54">
        <v>1</v>
      </c>
      <c r="J5" s="54" t="s">
        <v>29</v>
      </c>
      <c r="K5" s="54" t="s">
        <v>59</v>
      </c>
      <c r="L5" s="54" t="s">
        <v>393</v>
      </c>
      <c r="M5" s="54" t="s">
        <v>368</v>
      </c>
      <c r="N5" s="54" t="s">
        <v>357</v>
      </c>
    </row>
    <row r="6" spans="1:14" ht="22.5">
      <c r="A6" s="54" t="s">
        <v>387</v>
      </c>
      <c r="B6" s="54" t="s">
        <v>367</v>
      </c>
      <c r="C6" s="54" t="s">
        <v>373</v>
      </c>
      <c r="D6" s="54" t="s">
        <v>397</v>
      </c>
      <c r="E6" s="54" t="s">
        <v>141</v>
      </c>
      <c r="F6" s="54" t="s">
        <v>374</v>
      </c>
      <c r="G6" s="54" t="s">
        <v>358</v>
      </c>
      <c r="H6" s="55" t="s">
        <v>355</v>
      </c>
      <c r="I6" s="54">
        <v>1</v>
      </c>
      <c r="J6" s="54" t="s">
        <v>29</v>
      </c>
      <c r="K6" s="54" t="s">
        <v>30</v>
      </c>
      <c r="L6" s="54"/>
      <c r="M6" s="54" t="s">
        <v>368</v>
      </c>
      <c r="N6" s="54" t="s">
        <v>357</v>
      </c>
    </row>
    <row r="7" spans="1:14" ht="22.5">
      <c r="A7" s="54" t="s">
        <v>388</v>
      </c>
      <c r="B7" s="54" t="s">
        <v>367</v>
      </c>
      <c r="C7" s="54" t="s">
        <v>375</v>
      </c>
      <c r="D7" s="54" t="s">
        <v>398</v>
      </c>
      <c r="E7" s="54" t="s">
        <v>141</v>
      </c>
      <c r="F7" s="54" t="s">
        <v>374</v>
      </c>
      <c r="G7" s="54" t="s">
        <v>358</v>
      </c>
      <c r="H7" s="55" t="s">
        <v>383</v>
      </c>
      <c r="I7" s="54">
        <v>1</v>
      </c>
      <c r="J7" s="54" t="s">
        <v>29</v>
      </c>
      <c r="K7" s="54" t="s">
        <v>30</v>
      </c>
      <c r="L7" s="54" t="s">
        <v>392</v>
      </c>
      <c r="M7" s="54" t="s">
        <v>368</v>
      </c>
      <c r="N7" s="54" t="s">
        <v>357</v>
      </c>
    </row>
    <row r="8" spans="1:14" ht="22.5">
      <c r="A8" s="54" t="s">
        <v>389</v>
      </c>
      <c r="B8" s="54" t="s">
        <v>367</v>
      </c>
      <c r="C8" s="54" t="s">
        <v>376</v>
      </c>
      <c r="D8" s="54" t="s">
        <v>399</v>
      </c>
      <c r="E8" s="54" t="s">
        <v>141</v>
      </c>
      <c r="F8" s="54" t="s">
        <v>374</v>
      </c>
      <c r="G8" s="54" t="s">
        <v>358</v>
      </c>
      <c r="H8" s="55" t="s">
        <v>382</v>
      </c>
      <c r="I8" s="54">
        <v>1</v>
      </c>
      <c r="J8" s="54" t="s">
        <v>29</v>
      </c>
      <c r="K8" s="54" t="s">
        <v>30</v>
      </c>
      <c r="L8" s="54"/>
      <c r="M8" s="54" t="s">
        <v>368</v>
      </c>
      <c r="N8" s="54" t="s">
        <v>357</v>
      </c>
    </row>
  </sheetData>
  <sortState ref="B2:L146">
    <sortCondition ref="B2:B146"/>
  </sortState>
  <mergeCells count="1">
    <mergeCell ref="A1:N1"/>
  </mergeCells>
  <phoneticPr fontId="19" type="noConversion"/>
  <pageMargins left="0.25" right="0.25" top="0.75" bottom="0.75" header="0.3" footer="0.3"/>
  <pageSetup paperSize="9"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汇总表</vt:lpstr>
      <vt:lpstr>备案制招聘</vt:lpstr>
      <vt:lpstr>汇总表!Print_Area</vt:lpstr>
      <vt:lpstr>备案制招聘!Print_Titles</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张欢平</dc:creator>
  <cp:lastModifiedBy>微软用户</cp:lastModifiedBy>
  <cp:lastPrinted>2022-03-07T02:45:16Z</cp:lastPrinted>
  <dcterms:created xsi:type="dcterms:W3CDTF">2021-10-08T02:55:00Z</dcterms:created>
  <dcterms:modified xsi:type="dcterms:W3CDTF">2022-03-10T08:11:33Z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59888E46E58744F78A6D6DFE483452C5</vt:lpwstr>
  </property>
  <property fmtid="{D5CDD505-2E9C-101B-9397-08002B2CF9AE}" pid="3" name="KSOProductBuildVer">
    <vt:lpwstr>2052-11.1.0.11115</vt:lpwstr>
  </property>
</Properties>
</file>